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mel\AppData\Local\Microsoft\Windows\INetCache\Content.Outlook\G3T36HBV\"/>
    </mc:Choice>
  </mc:AlternateContent>
  <bookViews>
    <workbookView xWindow="0" yWindow="0" windowWidth="15270" windowHeight="40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5" i="1" l="1"/>
  <c r="N165" i="1" s="1"/>
  <c r="M164" i="1"/>
  <c r="M163" i="1"/>
  <c r="M162" i="1"/>
  <c r="M161" i="1"/>
  <c r="M160" i="1"/>
  <c r="M159" i="1"/>
  <c r="N159" i="1" s="1"/>
  <c r="M158" i="1"/>
  <c r="M157" i="1"/>
  <c r="M156" i="1"/>
  <c r="M155" i="1"/>
  <c r="M154" i="1"/>
  <c r="M153" i="1"/>
  <c r="N153" i="1" s="1"/>
  <c r="M152" i="1"/>
  <c r="M151" i="1"/>
  <c r="M150" i="1"/>
  <c r="M149" i="1"/>
  <c r="M148" i="1"/>
  <c r="M147" i="1"/>
  <c r="N147" i="1" s="1"/>
  <c r="M146" i="1"/>
  <c r="M145" i="1"/>
  <c r="M144" i="1"/>
  <c r="M143" i="1"/>
  <c r="M142" i="1"/>
  <c r="M141" i="1"/>
  <c r="N141" i="1" s="1"/>
  <c r="M140" i="1"/>
  <c r="M139" i="1"/>
  <c r="M138" i="1"/>
  <c r="M137" i="1"/>
  <c r="M136" i="1"/>
  <c r="M135" i="1"/>
  <c r="N135" i="1" s="1"/>
  <c r="M134" i="1"/>
  <c r="M133" i="1"/>
  <c r="M132" i="1"/>
  <c r="M131" i="1"/>
  <c r="M130" i="1"/>
  <c r="M129" i="1"/>
  <c r="N129" i="1" s="1"/>
  <c r="M128" i="1"/>
  <c r="M127" i="1"/>
  <c r="M126" i="1"/>
  <c r="M125" i="1"/>
  <c r="M124" i="1"/>
  <c r="M123" i="1"/>
  <c r="N123" i="1" s="1"/>
  <c r="M122" i="1"/>
  <c r="M121" i="1"/>
  <c r="M120" i="1"/>
  <c r="M119" i="1"/>
  <c r="M118" i="1"/>
  <c r="M117" i="1"/>
  <c r="N117" i="1" s="1"/>
  <c r="M116" i="1"/>
  <c r="M115" i="1"/>
  <c r="M114" i="1"/>
  <c r="M113" i="1"/>
  <c r="M112" i="1"/>
  <c r="M111" i="1"/>
  <c r="N111" i="1" s="1"/>
  <c r="M110" i="1"/>
  <c r="M109" i="1"/>
  <c r="M108" i="1"/>
  <c r="M107" i="1"/>
  <c r="M106" i="1"/>
  <c r="M105" i="1"/>
  <c r="N105" i="1" s="1"/>
  <c r="M104" i="1"/>
  <c r="M103" i="1"/>
  <c r="M102" i="1"/>
  <c r="M101" i="1"/>
  <c r="M100" i="1"/>
  <c r="M99" i="1"/>
  <c r="N99" i="1" s="1"/>
  <c r="M98" i="1"/>
  <c r="M97" i="1"/>
  <c r="M96" i="1"/>
  <c r="M95" i="1"/>
  <c r="M94" i="1"/>
  <c r="M93" i="1"/>
  <c r="N93" i="1" s="1"/>
  <c r="M92" i="1"/>
  <c r="M91" i="1"/>
  <c r="M90" i="1"/>
  <c r="M89" i="1"/>
  <c r="M88" i="1"/>
  <c r="M87" i="1"/>
  <c r="N87" i="1" s="1"/>
  <c r="M86" i="1"/>
  <c r="M85" i="1"/>
  <c r="M84" i="1"/>
  <c r="M83" i="1"/>
  <c r="M82" i="1"/>
  <c r="M81" i="1"/>
  <c r="N81" i="1" s="1"/>
  <c r="M80" i="1"/>
  <c r="M79" i="1"/>
  <c r="M78" i="1"/>
  <c r="M77" i="1"/>
  <c r="M76" i="1"/>
  <c r="M75" i="1"/>
  <c r="N75" i="1" s="1"/>
  <c r="M74" i="1"/>
  <c r="M73" i="1"/>
  <c r="M72" i="1"/>
  <c r="M71" i="1"/>
  <c r="M70" i="1"/>
  <c r="M69" i="1"/>
  <c r="N69" i="1" s="1"/>
  <c r="M68" i="1"/>
  <c r="M67" i="1"/>
  <c r="M66" i="1"/>
  <c r="M65" i="1"/>
  <c r="M64" i="1"/>
  <c r="M63" i="1"/>
  <c r="N63" i="1" s="1"/>
  <c r="M62" i="1"/>
  <c r="M61" i="1"/>
  <c r="M60" i="1"/>
  <c r="M59" i="1"/>
  <c r="M58" i="1"/>
  <c r="M57" i="1"/>
  <c r="N57" i="1" s="1"/>
  <c r="M56" i="1"/>
  <c r="M55" i="1"/>
  <c r="M54" i="1"/>
  <c r="M53" i="1"/>
  <c r="M52" i="1"/>
  <c r="M51" i="1"/>
  <c r="N51" i="1" s="1"/>
  <c r="M50" i="1"/>
  <c r="M49" i="1"/>
  <c r="M48" i="1"/>
  <c r="M47" i="1"/>
  <c r="M46" i="1"/>
  <c r="M45" i="1" l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N9" i="1" s="1"/>
  <c r="M5" i="1"/>
  <c r="M4" i="1"/>
  <c r="N15" i="1" l="1"/>
  <c r="N27" i="1"/>
  <c r="N39" i="1"/>
  <c r="N21" i="1"/>
  <c r="N33" i="1"/>
  <c r="N45" i="1"/>
</calcChain>
</file>

<file path=xl/sharedStrings.xml><?xml version="1.0" encoding="utf-8"?>
<sst xmlns="http://schemas.openxmlformats.org/spreadsheetml/2006/main" count="517" uniqueCount="71">
  <si>
    <t>jméno</t>
  </si>
  <si>
    <t>kategorie</t>
  </si>
  <si>
    <t>Celkem</t>
  </si>
  <si>
    <t>Makuch Kamil</t>
  </si>
  <si>
    <t>zadovka nitro</t>
  </si>
  <si>
    <t>kuře</t>
  </si>
  <si>
    <t>prase</t>
  </si>
  <si>
    <t>krocan</t>
  </si>
  <si>
    <t>beran</t>
  </si>
  <si>
    <t>medvěd</t>
  </si>
  <si>
    <t>bizon</t>
  </si>
  <si>
    <t>Hradecký Lukáš</t>
  </si>
  <si>
    <t>zadovka čp</t>
  </si>
  <si>
    <t>Pilawski Rafal</t>
  </si>
  <si>
    <t>optika</t>
  </si>
  <si>
    <t>Laušman Jiří</t>
  </si>
  <si>
    <t>originál</t>
  </si>
  <si>
    <t>Záhora Vladimír</t>
  </si>
  <si>
    <t>Blaszczak Marek</t>
  </si>
  <si>
    <t>perkusní zadovka</t>
  </si>
  <si>
    <t>Pyszny Marek</t>
  </si>
  <si>
    <t>Piszny Marek</t>
  </si>
  <si>
    <t>1.</t>
  </si>
  <si>
    <t>2.</t>
  </si>
  <si>
    <t>3.</t>
  </si>
  <si>
    <t>5.</t>
  </si>
  <si>
    <t>7.</t>
  </si>
  <si>
    <t>6.</t>
  </si>
  <si>
    <t>8.</t>
  </si>
  <si>
    <t>4.</t>
  </si>
  <si>
    <t>Grund Pavel</t>
  </si>
  <si>
    <t>9.</t>
  </si>
  <si>
    <t>Kratochvíl Aleš</t>
  </si>
  <si>
    <t>10.</t>
  </si>
  <si>
    <t>Horák Ladislav</t>
  </si>
  <si>
    <t>11.</t>
  </si>
  <si>
    <t>Bardoděj Lukáš</t>
  </si>
  <si>
    <t>12.</t>
  </si>
  <si>
    <t>Brzobohatý Milan</t>
  </si>
  <si>
    <t>13.</t>
  </si>
  <si>
    <t>Chalcař Milán</t>
  </si>
  <si>
    <t>14.</t>
  </si>
  <si>
    <t>Šafránek Viktor</t>
  </si>
  <si>
    <t>15.</t>
  </si>
  <si>
    <t>Leden Josef</t>
  </si>
  <si>
    <t>16.</t>
  </si>
  <si>
    <t>Roztočil Petr</t>
  </si>
  <si>
    <t>17.</t>
  </si>
  <si>
    <t>Novák Miloslav</t>
  </si>
  <si>
    <t>18.</t>
  </si>
  <si>
    <t>Veselý Pavel</t>
  </si>
  <si>
    <t>19.</t>
  </si>
  <si>
    <t>Burešová Denisa</t>
  </si>
  <si>
    <t>20.</t>
  </si>
  <si>
    <t>Dudík Martin</t>
  </si>
  <si>
    <t>21.</t>
  </si>
  <si>
    <t>Wilczyński Jaroslaw</t>
  </si>
  <si>
    <t>22.</t>
  </si>
  <si>
    <t>Křížek Martin</t>
  </si>
  <si>
    <t>předovka</t>
  </si>
  <si>
    <t>23.</t>
  </si>
  <si>
    <t>Koňařík Richard</t>
  </si>
  <si>
    <t>24.</t>
  </si>
  <si>
    <t xml:space="preserve">Augusta </t>
  </si>
  <si>
    <t>25.</t>
  </si>
  <si>
    <t>Wiaczka Jindřich</t>
  </si>
  <si>
    <t>26.</t>
  </si>
  <si>
    <t>Borůvka Milan</t>
  </si>
  <si>
    <t>27.</t>
  </si>
  <si>
    <t>Souček Tomáš</t>
  </si>
  <si>
    <t xml:space="preserve"> terč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</si>
</sst>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0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0" xfId="0" applyFill="1"/>
    <xf numFmtId="0" fontId="2" fillId="3" borderId="2" xfId="0" applyFont="1" applyFill="1" applyBorder="1" applyAlignment="1">
      <alignment horizontal="center"/>
    </xf>
  </cellXfs>
  <cellStyles count="1">
    <cellStyle name="Normálne" xfId="0" builtinId="0"/>
  </cellStyles>
  <dxfs count="130"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5"/>
  <sheetViews>
    <sheetView tabSelected="1" topLeftCell="A79" workbookViewId="0">
      <selection activeCell="B16" sqref="B16"/>
    </sheetView>
  </sheetViews>
  <sheetFormatPr defaultRowHeight="15" x14ac:dyDescent="0.25"/>
  <cols>
    <col min="1" max="1" width="3.5703125" customWidth="1"/>
    <col min="2" max="2" width="19" customWidth="1"/>
    <col min="3" max="3" width="17.28515625" customWidth="1"/>
    <col min="4" max="4" width="8.140625" customWidth="1"/>
    <col min="5" max="7" width="4.42578125" customWidth="1"/>
    <col min="8" max="8" width="3.85546875" customWidth="1"/>
    <col min="9" max="9" width="4.5703125" customWidth="1"/>
    <col min="10" max="10" width="3.85546875" customWidth="1"/>
    <col min="11" max="11" width="4.140625" customWidth="1"/>
    <col min="12" max="12" width="4.7109375" customWidth="1"/>
    <col min="13" max="13" width="7.5703125" customWidth="1"/>
    <col min="14" max="14" width="6.7109375" customWidth="1"/>
  </cols>
  <sheetData>
    <row r="2" spans="1:14" ht="15.75" thickBot="1" x14ac:dyDescent="0.3"/>
    <row r="3" spans="1:14" ht="16.5" thickBot="1" x14ac:dyDescent="0.3">
      <c r="B3" s="1" t="s">
        <v>0</v>
      </c>
      <c r="C3" s="2" t="s">
        <v>1</v>
      </c>
      <c r="D3" s="3" t="s">
        <v>70</v>
      </c>
      <c r="E3" s="4">
        <v>1</v>
      </c>
      <c r="F3" s="4">
        <v>2</v>
      </c>
      <c r="G3" s="4">
        <v>3</v>
      </c>
      <c r="H3" s="4">
        <v>4</v>
      </c>
      <c r="I3" s="4">
        <v>5</v>
      </c>
      <c r="J3" s="4">
        <v>6</v>
      </c>
      <c r="K3" s="4">
        <v>7</v>
      </c>
      <c r="L3" s="4">
        <v>8</v>
      </c>
      <c r="M3" s="4" t="s">
        <v>2</v>
      </c>
      <c r="N3" s="5"/>
    </row>
    <row r="4" spans="1:14" ht="15.75" thickBot="1" x14ac:dyDescent="0.3">
      <c r="A4" s="20" t="s">
        <v>22</v>
      </c>
      <c r="B4" s="6" t="s">
        <v>3</v>
      </c>
      <c r="C4" s="7" t="s">
        <v>4</v>
      </c>
      <c r="D4" s="8" t="s">
        <v>5</v>
      </c>
      <c r="E4" s="21">
        <v>1</v>
      </c>
      <c r="F4" s="21">
        <v>0</v>
      </c>
      <c r="G4" s="21">
        <v>0</v>
      </c>
      <c r="H4" s="21">
        <v>1</v>
      </c>
      <c r="I4" s="21">
        <v>0</v>
      </c>
      <c r="J4" s="21">
        <v>1</v>
      </c>
      <c r="K4" s="21">
        <v>1</v>
      </c>
      <c r="L4" s="21">
        <v>1</v>
      </c>
      <c r="M4" s="8">
        <f>SUM(E4:L4)</f>
        <v>5</v>
      </c>
      <c r="N4" s="9"/>
    </row>
    <row r="5" spans="1:14" ht="15.75" thickBot="1" x14ac:dyDescent="0.3">
      <c r="B5" s="10" t="s">
        <v>3</v>
      </c>
      <c r="C5" s="7" t="s">
        <v>4</v>
      </c>
      <c r="D5" s="11" t="s">
        <v>6</v>
      </c>
      <c r="E5" s="22">
        <v>0</v>
      </c>
      <c r="F5" s="22">
        <v>1</v>
      </c>
      <c r="G5" s="22">
        <v>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8">
        <f t="shared" ref="M5:M21" si="0">SUM(E5:L5)</f>
        <v>7</v>
      </c>
      <c r="N5" s="12"/>
    </row>
    <row r="6" spans="1:14" ht="15.75" thickBot="1" x14ac:dyDescent="0.3">
      <c r="B6" s="10" t="s">
        <v>3</v>
      </c>
      <c r="C6" s="7" t="s">
        <v>4</v>
      </c>
      <c r="D6" s="11" t="s">
        <v>7</v>
      </c>
      <c r="E6" s="23">
        <v>1</v>
      </c>
      <c r="F6" s="23">
        <v>1</v>
      </c>
      <c r="G6" s="23">
        <v>1</v>
      </c>
      <c r="H6" s="23">
        <v>1</v>
      </c>
      <c r="I6" s="23">
        <v>1</v>
      </c>
      <c r="J6" s="23">
        <v>1</v>
      </c>
      <c r="K6" s="23">
        <v>1</v>
      </c>
      <c r="L6" s="23">
        <v>1</v>
      </c>
      <c r="M6" s="8">
        <f t="shared" si="0"/>
        <v>8</v>
      </c>
      <c r="N6" s="12"/>
    </row>
    <row r="7" spans="1:14" ht="15.75" thickBot="1" x14ac:dyDescent="0.3">
      <c r="B7" s="10" t="s">
        <v>3</v>
      </c>
      <c r="C7" s="7" t="s">
        <v>4</v>
      </c>
      <c r="D7" s="11" t="s">
        <v>8</v>
      </c>
      <c r="E7" s="23">
        <v>1</v>
      </c>
      <c r="F7" s="23">
        <v>0</v>
      </c>
      <c r="G7" s="23">
        <v>1</v>
      </c>
      <c r="H7" s="23">
        <v>1</v>
      </c>
      <c r="I7" s="23">
        <v>1</v>
      </c>
      <c r="J7" s="23">
        <v>1</v>
      </c>
      <c r="K7" s="23">
        <v>1</v>
      </c>
      <c r="L7" s="23">
        <v>1</v>
      </c>
      <c r="M7" s="8">
        <f t="shared" si="0"/>
        <v>7</v>
      </c>
      <c r="N7" s="12"/>
    </row>
    <row r="8" spans="1:14" ht="15.75" thickBot="1" x14ac:dyDescent="0.3">
      <c r="B8" s="10" t="s">
        <v>3</v>
      </c>
      <c r="C8" s="7" t="s">
        <v>4</v>
      </c>
      <c r="D8" s="11" t="s">
        <v>9</v>
      </c>
      <c r="E8" s="23">
        <v>1</v>
      </c>
      <c r="F8" s="23">
        <v>1</v>
      </c>
      <c r="G8" s="23">
        <v>0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8">
        <f t="shared" si="0"/>
        <v>7</v>
      </c>
      <c r="N8" s="12"/>
    </row>
    <row r="9" spans="1:14" ht="15.75" thickBot="1" x14ac:dyDescent="0.3">
      <c r="B9" s="10" t="s">
        <v>3</v>
      </c>
      <c r="C9" s="7" t="s">
        <v>4</v>
      </c>
      <c r="D9" s="13" t="s">
        <v>10</v>
      </c>
      <c r="E9" s="24">
        <v>1</v>
      </c>
      <c r="F9" s="24">
        <v>0</v>
      </c>
      <c r="G9" s="24">
        <v>1</v>
      </c>
      <c r="H9" s="24">
        <v>1</v>
      </c>
      <c r="I9" s="24">
        <v>1</v>
      </c>
      <c r="J9" s="24">
        <v>1</v>
      </c>
      <c r="K9" s="24">
        <v>1</v>
      </c>
      <c r="L9" s="24">
        <v>1</v>
      </c>
      <c r="M9" s="8">
        <f t="shared" si="0"/>
        <v>7</v>
      </c>
      <c r="N9" s="12">
        <f>M9+M8+M7+M6+M5+M4</f>
        <v>41</v>
      </c>
    </row>
    <row r="10" spans="1:14" ht="15.75" thickBot="1" x14ac:dyDescent="0.3">
      <c r="A10" s="20" t="s">
        <v>23</v>
      </c>
      <c r="B10" s="6" t="s">
        <v>11</v>
      </c>
      <c r="C10" s="7" t="s">
        <v>12</v>
      </c>
      <c r="D10" s="8" t="s">
        <v>5</v>
      </c>
      <c r="E10" s="21">
        <v>1</v>
      </c>
      <c r="F10" s="21">
        <v>0</v>
      </c>
      <c r="G10" s="21">
        <v>1</v>
      </c>
      <c r="H10" s="21">
        <v>0</v>
      </c>
      <c r="I10" s="21">
        <v>1</v>
      </c>
      <c r="J10" s="21">
        <v>1</v>
      </c>
      <c r="K10" s="21">
        <v>0</v>
      </c>
      <c r="L10" s="21">
        <v>1</v>
      </c>
      <c r="M10" s="8">
        <f t="shared" si="0"/>
        <v>5</v>
      </c>
      <c r="N10" s="9"/>
    </row>
    <row r="11" spans="1:14" ht="15.75" thickBot="1" x14ac:dyDescent="0.3">
      <c r="B11" s="10" t="s">
        <v>11</v>
      </c>
      <c r="C11" s="7" t="s">
        <v>12</v>
      </c>
      <c r="D11" s="11" t="s">
        <v>6</v>
      </c>
      <c r="E11" s="22">
        <v>1</v>
      </c>
      <c r="F11" s="22">
        <v>1</v>
      </c>
      <c r="G11" s="22">
        <v>1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8">
        <f t="shared" si="0"/>
        <v>8</v>
      </c>
      <c r="N11" s="12"/>
    </row>
    <row r="12" spans="1:14" ht="15.75" thickBot="1" x14ac:dyDescent="0.3">
      <c r="B12" s="10" t="s">
        <v>11</v>
      </c>
      <c r="C12" s="7" t="s">
        <v>12</v>
      </c>
      <c r="D12" s="11" t="s">
        <v>7</v>
      </c>
      <c r="E12" s="23">
        <v>0</v>
      </c>
      <c r="F12" s="23">
        <v>0</v>
      </c>
      <c r="G12" s="23">
        <v>1</v>
      </c>
      <c r="H12" s="23">
        <v>1</v>
      </c>
      <c r="I12" s="23">
        <v>1</v>
      </c>
      <c r="J12" s="23">
        <v>0</v>
      </c>
      <c r="K12" s="23">
        <v>1</v>
      </c>
      <c r="L12" s="23">
        <v>1</v>
      </c>
      <c r="M12" s="8">
        <f t="shared" si="0"/>
        <v>5</v>
      </c>
      <c r="N12" s="12"/>
    </row>
    <row r="13" spans="1:14" ht="15.75" thickBot="1" x14ac:dyDescent="0.3">
      <c r="B13" s="10" t="s">
        <v>11</v>
      </c>
      <c r="C13" s="7" t="s">
        <v>12</v>
      </c>
      <c r="D13" s="11" t="s">
        <v>8</v>
      </c>
      <c r="E13" s="23">
        <v>1</v>
      </c>
      <c r="F13" s="23">
        <v>1</v>
      </c>
      <c r="G13" s="23">
        <v>1</v>
      </c>
      <c r="H13" s="23">
        <v>1</v>
      </c>
      <c r="I13" s="23">
        <v>0</v>
      </c>
      <c r="J13" s="23">
        <v>0</v>
      </c>
      <c r="K13" s="23">
        <v>0</v>
      </c>
      <c r="L13" s="23">
        <v>0</v>
      </c>
      <c r="M13" s="8">
        <f t="shared" si="0"/>
        <v>4</v>
      </c>
      <c r="N13" s="12"/>
    </row>
    <row r="14" spans="1:14" ht="15.75" thickBot="1" x14ac:dyDescent="0.3">
      <c r="B14" s="10" t="s">
        <v>11</v>
      </c>
      <c r="C14" s="7" t="s">
        <v>12</v>
      </c>
      <c r="D14" s="11" t="s">
        <v>9</v>
      </c>
      <c r="E14" s="23">
        <v>1</v>
      </c>
      <c r="F14" s="23">
        <v>0</v>
      </c>
      <c r="G14" s="23">
        <v>1</v>
      </c>
      <c r="H14" s="23">
        <v>1</v>
      </c>
      <c r="I14" s="23">
        <v>1</v>
      </c>
      <c r="J14" s="23">
        <v>1</v>
      </c>
      <c r="K14" s="23">
        <v>1</v>
      </c>
      <c r="L14" s="23">
        <v>1</v>
      </c>
      <c r="M14" s="8">
        <f t="shared" si="0"/>
        <v>7</v>
      </c>
      <c r="N14" s="12"/>
    </row>
    <row r="15" spans="1:14" ht="15.75" thickBot="1" x14ac:dyDescent="0.3">
      <c r="B15" s="10" t="s">
        <v>11</v>
      </c>
      <c r="C15" s="7" t="s">
        <v>12</v>
      </c>
      <c r="D15" s="13" t="s">
        <v>10</v>
      </c>
      <c r="E15" s="24">
        <v>1</v>
      </c>
      <c r="F15" s="24">
        <v>1</v>
      </c>
      <c r="G15" s="24">
        <v>1</v>
      </c>
      <c r="H15" s="24">
        <v>1</v>
      </c>
      <c r="I15" s="24">
        <v>1</v>
      </c>
      <c r="J15" s="24">
        <v>1</v>
      </c>
      <c r="K15" s="24">
        <v>1</v>
      </c>
      <c r="L15" s="24">
        <v>1</v>
      </c>
      <c r="M15" s="8">
        <f t="shared" si="0"/>
        <v>8</v>
      </c>
      <c r="N15" s="12">
        <f>M15+M14+M13+M12+M11+M10</f>
        <v>37</v>
      </c>
    </row>
    <row r="16" spans="1:14" ht="15.75" thickBot="1" x14ac:dyDescent="0.3">
      <c r="A16" s="20" t="s">
        <v>24</v>
      </c>
      <c r="B16" s="6" t="s">
        <v>13</v>
      </c>
      <c r="C16" s="7" t="s">
        <v>14</v>
      </c>
      <c r="D16" s="8" t="s">
        <v>5</v>
      </c>
      <c r="E16" s="21">
        <v>0</v>
      </c>
      <c r="F16" s="21">
        <v>1</v>
      </c>
      <c r="G16" s="21">
        <v>1</v>
      </c>
      <c r="H16" s="21">
        <v>0</v>
      </c>
      <c r="I16" s="21">
        <v>0</v>
      </c>
      <c r="J16" s="21">
        <v>0</v>
      </c>
      <c r="K16" s="21">
        <v>0</v>
      </c>
      <c r="L16" s="21">
        <v>1</v>
      </c>
      <c r="M16" s="8">
        <f t="shared" si="0"/>
        <v>3</v>
      </c>
      <c r="N16" s="9"/>
    </row>
    <row r="17" spans="1:14" ht="15.75" thickBot="1" x14ac:dyDescent="0.3">
      <c r="B17" s="14" t="s">
        <v>13</v>
      </c>
      <c r="C17" s="7" t="s">
        <v>14</v>
      </c>
      <c r="D17" s="11" t="s">
        <v>6</v>
      </c>
      <c r="E17" s="22">
        <v>0</v>
      </c>
      <c r="F17" s="22">
        <v>0</v>
      </c>
      <c r="G17" s="22">
        <v>1</v>
      </c>
      <c r="H17" s="22">
        <v>1</v>
      </c>
      <c r="I17" s="22">
        <v>1</v>
      </c>
      <c r="J17" s="22">
        <v>0</v>
      </c>
      <c r="K17" s="22">
        <v>1</v>
      </c>
      <c r="L17" s="22">
        <v>1</v>
      </c>
      <c r="M17" s="8">
        <f t="shared" si="0"/>
        <v>5</v>
      </c>
      <c r="N17" s="12"/>
    </row>
    <row r="18" spans="1:14" ht="15.75" thickBot="1" x14ac:dyDescent="0.3">
      <c r="B18" s="14" t="s">
        <v>13</v>
      </c>
      <c r="C18" s="7" t="s">
        <v>14</v>
      </c>
      <c r="D18" s="11" t="s">
        <v>7</v>
      </c>
      <c r="E18" s="23">
        <v>1</v>
      </c>
      <c r="F18" s="23">
        <v>0</v>
      </c>
      <c r="G18" s="23">
        <v>1</v>
      </c>
      <c r="H18" s="23">
        <v>1</v>
      </c>
      <c r="I18" s="23">
        <v>1</v>
      </c>
      <c r="J18" s="23">
        <v>1</v>
      </c>
      <c r="K18" s="23">
        <v>1</v>
      </c>
      <c r="L18" s="23">
        <v>1</v>
      </c>
      <c r="M18" s="8">
        <f t="shared" si="0"/>
        <v>7</v>
      </c>
      <c r="N18" s="12"/>
    </row>
    <row r="19" spans="1:14" ht="15.75" thickBot="1" x14ac:dyDescent="0.3">
      <c r="B19" s="14" t="s">
        <v>13</v>
      </c>
      <c r="C19" s="7" t="s">
        <v>14</v>
      </c>
      <c r="D19" s="11" t="s">
        <v>8</v>
      </c>
      <c r="E19" s="23">
        <v>1</v>
      </c>
      <c r="F19" s="23">
        <v>1</v>
      </c>
      <c r="G19" s="23">
        <v>1</v>
      </c>
      <c r="H19" s="23">
        <v>1</v>
      </c>
      <c r="I19" s="23">
        <v>0</v>
      </c>
      <c r="J19" s="23">
        <v>1</v>
      </c>
      <c r="K19" s="23">
        <v>1</v>
      </c>
      <c r="L19" s="23">
        <v>1</v>
      </c>
      <c r="M19" s="8">
        <f t="shared" si="0"/>
        <v>7</v>
      </c>
      <c r="N19" s="12"/>
    </row>
    <row r="20" spans="1:14" ht="15.75" thickBot="1" x14ac:dyDescent="0.3">
      <c r="B20" s="14" t="s">
        <v>13</v>
      </c>
      <c r="C20" s="7" t="s">
        <v>14</v>
      </c>
      <c r="D20" s="11" t="s">
        <v>9</v>
      </c>
      <c r="E20" s="23">
        <v>1</v>
      </c>
      <c r="F20" s="23">
        <v>0</v>
      </c>
      <c r="G20" s="23">
        <v>1</v>
      </c>
      <c r="H20" s="23">
        <v>1</v>
      </c>
      <c r="I20" s="23">
        <v>1</v>
      </c>
      <c r="J20" s="23">
        <v>1</v>
      </c>
      <c r="K20" s="23">
        <v>1</v>
      </c>
      <c r="L20" s="23">
        <v>1</v>
      </c>
      <c r="M20" s="8">
        <f t="shared" si="0"/>
        <v>7</v>
      </c>
      <c r="N20" s="12"/>
    </row>
    <row r="21" spans="1:14" ht="15.75" thickBot="1" x14ac:dyDescent="0.3">
      <c r="B21" s="14" t="s">
        <v>13</v>
      </c>
      <c r="C21" s="7" t="s">
        <v>14</v>
      </c>
      <c r="D21" s="13" t="s">
        <v>10</v>
      </c>
      <c r="E21" s="24">
        <v>1</v>
      </c>
      <c r="F21" s="24">
        <v>1</v>
      </c>
      <c r="G21" s="24">
        <v>1</v>
      </c>
      <c r="H21" s="24">
        <v>1</v>
      </c>
      <c r="I21" s="24">
        <v>1</v>
      </c>
      <c r="J21" s="24">
        <v>0</v>
      </c>
      <c r="K21" s="24">
        <v>1</v>
      </c>
      <c r="L21" s="24">
        <v>0</v>
      </c>
      <c r="M21" s="8">
        <f t="shared" si="0"/>
        <v>6</v>
      </c>
      <c r="N21" s="12">
        <f>M21+M20+M19+M18+M17+M16</f>
        <v>35</v>
      </c>
    </row>
    <row r="22" spans="1:14" ht="15.75" thickBot="1" x14ac:dyDescent="0.3">
      <c r="A22" s="20" t="s">
        <v>29</v>
      </c>
      <c r="B22" s="6" t="s">
        <v>15</v>
      </c>
      <c r="C22" s="7" t="s">
        <v>16</v>
      </c>
      <c r="D22" s="8" t="s">
        <v>5</v>
      </c>
      <c r="E22" s="21">
        <v>0</v>
      </c>
      <c r="F22" s="21">
        <v>0</v>
      </c>
      <c r="G22" s="21">
        <v>1</v>
      </c>
      <c r="H22" s="21">
        <v>1</v>
      </c>
      <c r="I22" s="21">
        <v>0</v>
      </c>
      <c r="J22" s="21">
        <v>1</v>
      </c>
      <c r="K22" s="21">
        <v>0</v>
      </c>
      <c r="L22" s="21">
        <v>0</v>
      </c>
      <c r="M22" s="8">
        <f t="shared" ref="M22:M27" si="1">SUM(E22:L22)</f>
        <v>3</v>
      </c>
      <c r="N22" s="9"/>
    </row>
    <row r="23" spans="1:14" ht="15.75" thickBot="1" x14ac:dyDescent="0.3">
      <c r="B23" s="10" t="s">
        <v>15</v>
      </c>
      <c r="C23" s="7" t="s">
        <v>16</v>
      </c>
      <c r="D23" s="11" t="s">
        <v>6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8">
        <f t="shared" si="1"/>
        <v>8</v>
      </c>
      <c r="N23" s="12"/>
    </row>
    <row r="24" spans="1:14" ht="15.75" thickBot="1" x14ac:dyDescent="0.3">
      <c r="B24" s="10" t="s">
        <v>15</v>
      </c>
      <c r="C24" s="7" t="s">
        <v>16</v>
      </c>
      <c r="D24" s="11" t="s">
        <v>7</v>
      </c>
      <c r="E24" s="23">
        <v>1</v>
      </c>
      <c r="F24" s="23">
        <v>1</v>
      </c>
      <c r="G24" s="23">
        <v>1</v>
      </c>
      <c r="H24" s="23">
        <v>0</v>
      </c>
      <c r="I24" s="23">
        <v>0</v>
      </c>
      <c r="J24" s="23">
        <v>1</v>
      </c>
      <c r="K24" s="23">
        <v>0</v>
      </c>
      <c r="L24" s="23">
        <v>1</v>
      </c>
      <c r="M24" s="8">
        <f t="shared" si="1"/>
        <v>5</v>
      </c>
      <c r="N24" s="12"/>
    </row>
    <row r="25" spans="1:14" ht="15.75" thickBot="1" x14ac:dyDescent="0.3">
      <c r="B25" s="10" t="s">
        <v>15</v>
      </c>
      <c r="C25" s="7" t="s">
        <v>16</v>
      </c>
      <c r="D25" s="11" t="s">
        <v>8</v>
      </c>
      <c r="E25" s="23">
        <v>0</v>
      </c>
      <c r="F25" s="23">
        <v>1</v>
      </c>
      <c r="G25" s="23">
        <v>1</v>
      </c>
      <c r="H25" s="23">
        <v>0</v>
      </c>
      <c r="I25" s="23">
        <v>1</v>
      </c>
      <c r="J25" s="23">
        <v>1</v>
      </c>
      <c r="K25" s="23">
        <v>1</v>
      </c>
      <c r="L25" s="23">
        <v>1</v>
      </c>
      <c r="M25" s="8">
        <f t="shared" si="1"/>
        <v>6</v>
      </c>
      <c r="N25" s="12"/>
    </row>
    <row r="26" spans="1:14" ht="15.75" thickBot="1" x14ac:dyDescent="0.3">
      <c r="B26" s="10" t="s">
        <v>15</v>
      </c>
      <c r="C26" s="7" t="s">
        <v>16</v>
      </c>
      <c r="D26" s="11" t="s">
        <v>9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0</v>
      </c>
      <c r="L26" s="23">
        <v>1</v>
      </c>
      <c r="M26" s="8">
        <f t="shared" si="1"/>
        <v>7</v>
      </c>
      <c r="N26" s="12"/>
    </row>
    <row r="27" spans="1:14" ht="15.75" thickBot="1" x14ac:dyDescent="0.3">
      <c r="B27" s="10" t="s">
        <v>15</v>
      </c>
      <c r="C27" s="7" t="s">
        <v>16</v>
      </c>
      <c r="D27" s="13" t="s">
        <v>10</v>
      </c>
      <c r="E27" s="24">
        <v>0</v>
      </c>
      <c r="F27" s="24">
        <v>0</v>
      </c>
      <c r="G27" s="24">
        <v>1</v>
      </c>
      <c r="H27" s="24">
        <v>1</v>
      </c>
      <c r="I27" s="24">
        <v>1</v>
      </c>
      <c r="J27" s="24">
        <v>1</v>
      </c>
      <c r="K27" s="24">
        <v>1</v>
      </c>
      <c r="L27" s="24">
        <v>1</v>
      </c>
      <c r="M27" s="8">
        <f t="shared" si="1"/>
        <v>6</v>
      </c>
      <c r="N27" s="12">
        <f t="shared" ref="N27" si="2">M27+M26+M25+M24+M23+M22</f>
        <v>35</v>
      </c>
    </row>
    <row r="28" spans="1:14" ht="15.75" thickBot="1" x14ac:dyDescent="0.3">
      <c r="A28" s="20" t="s">
        <v>25</v>
      </c>
      <c r="B28" s="6" t="s">
        <v>17</v>
      </c>
      <c r="C28" s="7" t="s">
        <v>4</v>
      </c>
      <c r="D28" s="8" t="s">
        <v>5</v>
      </c>
      <c r="E28" s="21">
        <v>0</v>
      </c>
      <c r="F28" s="21">
        <v>0</v>
      </c>
      <c r="G28" s="21">
        <v>1</v>
      </c>
      <c r="H28" s="21">
        <v>0</v>
      </c>
      <c r="I28" s="21">
        <v>1</v>
      </c>
      <c r="J28" s="21">
        <v>1</v>
      </c>
      <c r="K28" s="21">
        <v>0</v>
      </c>
      <c r="L28" s="21">
        <v>1</v>
      </c>
      <c r="M28" s="8">
        <f t="shared" ref="M28:M91" si="3">SUM(E28:L28)</f>
        <v>4</v>
      </c>
      <c r="N28" s="9"/>
    </row>
    <row r="29" spans="1:14" ht="15.75" thickBot="1" x14ac:dyDescent="0.3">
      <c r="B29" s="10" t="s">
        <v>17</v>
      </c>
      <c r="C29" s="7" t="s">
        <v>4</v>
      </c>
      <c r="D29" s="11" t="s">
        <v>6</v>
      </c>
      <c r="E29" s="22">
        <v>1</v>
      </c>
      <c r="F29" s="22">
        <v>1</v>
      </c>
      <c r="G29" s="22">
        <v>1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8">
        <f t="shared" si="3"/>
        <v>8</v>
      </c>
      <c r="N29" s="12"/>
    </row>
    <row r="30" spans="1:14" ht="15.75" thickBot="1" x14ac:dyDescent="0.3">
      <c r="B30" s="10" t="s">
        <v>17</v>
      </c>
      <c r="C30" s="7" t="s">
        <v>4</v>
      </c>
      <c r="D30" s="11" t="s">
        <v>7</v>
      </c>
      <c r="E30" s="23">
        <v>0</v>
      </c>
      <c r="F30" s="23">
        <v>1</v>
      </c>
      <c r="G30" s="23">
        <v>1</v>
      </c>
      <c r="H30" s="23">
        <v>1</v>
      </c>
      <c r="I30" s="23">
        <v>1</v>
      </c>
      <c r="J30" s="23">
        <v>1</v>
      </c>
      <c r="K30" s="23">
        <v>1</v>
      </c>
      <c r="L30" s="23">
        <v>1</v>
      </c>
      <c r="M30" s="8">
        <f t="shared" si="3"/>
        <v>7</v>
      </c>
      <c r="N30" s="12"/>
    </row>
    <row r="31" spans="1:14" ht="15.75" thickBot="1" x14ac:dyDescent="0.3">
      <c r="B31" s="10" t="s">
        <v>17</v>
      </c>
      <c r="C31" s="7" t="s">
        <v>4</v>
      </c>
      <c r="D31" s="11" t="s">
        <v>8</v>
      </c>
      <c r="E31" s="23">
        <v>1</v>
      </c>
      <c r="F31" s="23">
        <v>0</v>
      </c>
      <c r="G31" s="23">
        <v>0</v>
      </c>
      <c r="H31" s="23">
        <v>0</v>
      </c>
      <c r="I31" s="23">
        <v>1</v>
      </c>
      <c r="J31" s="23">
        <v>0</v>
      </c>
      <c r="K31" s="23">
        <v>1</v>
      </c>
      <c r="L31" s="23">
        <v>0</v>
      </c>
      <c r="M31" s="8">
        <f t="shared" si="3"/>
        <v>3</v>
      </c>
      <c r="N31" s="12"/>
    </row>
    <row r="32" spans="1:14" ht="15.75" thickBot="1" x14ac:dyDescent="0.3">
      <c r="B32" s="10" t="s">
        <v>17</v>
      </c>
      <c r="C32" s="7" t="s">
        <v>4</v>
      </c>
      <c r="D32" s="11" t="s">
        <v>9</v>
      </c>
      <c r="E32" s="23">
        <v>1</v>
      </c>
      <c r="F32" s="23">
        <v>1</v>
      </c>
      <c r="G32" s="23">
        <v>1</v>
      </c>
      <c r="H32" s="23">
        <v>1</v>
      </c>
      <c r="I32" s="23">
        <v>0</v>
      </c>
      <c r="J32" s="23">
        <v>1</v>
      </c>
      <c r="K32" s="23">
        <v>0</v>
      </c>
      <c r="L32" s="23">
        <v>1</v>
      </c>
      <c r="M32" s="8">
        <f t="shared" si="3"/>
        <v>6</v>
      </c>
      <c r="N32" s="12"/>
    </row>
    <row r="33" spans="1:14" ht="15.75" thickBot="1" x14ac:dyDescent="0.3">
      <c r="B33" s="10" t="s">
        <v>17</v>
      </c>
      <c r="C33" s="7" t="s">
        <v>4</v>
      </c>
      <c r="D33" s="13" t="s">
        <v>10</v>
      </c>
      <c r="E33" s="24">
        <v>0</v>
      </c>
      <c r="F33" s="24">
        <v>1</v>
      </c>
      <c r="G33" s="24">
        <v>1</v>
      </c>
      <c r="H33" s="24">
        <v>0</v>
      </c>
      <c r="I33" s="24">
        <v>1</v>
      </c>
      <c r="J33" s="24">
        <v>1</v>
      </c>
      <c r="K33" s="24">
        <v>1</v>
      </c>
      <c r="L33" s="24">
        <v>1</v>
      </c>
      <c r="M33" s="8">
        <f t="shared" si="3"/>
        <v>6</v>
      </c>
      <c r="N33" s="12">
        <f t="shared" ref="N33" si="4">M33+M32+M31+M30+M29+M28</f>
        <v>34</v>
      </c>
    </row>
    <row r="34" spans="1:14" ht="15.75" thickBot="1" x14ac:dyDescent="0.3">
      <c r="A34" s="20" t="s">
        <v>27</v>
      </c>
      <c r="B34" s="6" t="s">
        <v>18</v>
      </c>
      <c r="C34" s="26" t="s">
        <v>19</v>
      </c>
      <c r="D34" s="8" t="s">
        <v>5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1</v>
      </c>
      <c r="K34" s="21">
        <v>1</v>
      </c>
      <c r="L34" s="21">
        <v>1</v>
      </c>
      <c r="M34" s="8">
        <f t="shared" si="3"/>
        <v>3</v>
      </c>
      <c r="N34" s="9"/>
    </row>
    <row r="35" spans="1:14" ht="15.75" thickBot="1" x14ac:dyDescent="0.3">
      <c r="B35" s="14" t="s">
        <v>18</v>
      </c>
      <c r="C35" s="26" t="s">
        <v>19</v>
      </c>
      <c r="D35" s="11" t="s">
        <v>6</v>
      </c>
      <c r="E35" s="22">
        <v>1</v>
      </c>
      <c r="F35" s="22">
        <v>1</v>
      </c>
      <c r="G35" s="22">
        <v>1</v>
      </c>
      <c r="H35" s="22">
        <v>1</v>
      </c>
      <c r="I35" s="22">
        <v>0</v>
      </c>
      <c r="J35" s="22">
        <v>1</v>
      </c>
      <c r="K35" s="22">
        <v>1</v>
      </c>
      <c r="L35" s="22">
        <v>1</v>
      </c>
      <c r="M35" s="8">
        <f t="shared" si="3"/>
        <v>7</v>
      </c>
      <c r="N35" s="12"/>
    </row>
    <row r="36" spans="1:14" ht="15.75" thickBot="1" x14ac:dyDescent="0.3">
      <c r="B36" s="14" t="s">
        <v>18</v>
      </c>
      <c r="C36" s="26" t="s">
        <v>19</v>
      </c>
      <c r="D36" s="11" t="s">
        <v>7</v>
      </c>
      <c r="E36" s="23">
        <v>1</v>
      </c>
      <c r="F36" s="23">
        <v>1</v>
      </c>
      <c r="G36" s="23">
        <v>0</v>
      </c>
      <c r="H36" s="23">
        <v>0</v>
      </c>
      <c r="I36" s="23">
        <v>1</v>
      </c>
      <c r="J36" s="23">
        <v>0</v>
      </c>
      <c r="K36" s="23">
        <v>1</v>
      </c>
      <c r="L36" s="23">
        <v>1</v>
      </c>
      <c r="M36" s="8">
        <f t="shared" si="3"/>
        <v>5</v>
      </c>
      <c r="N36" s="12"/>
    </row>
    <row r="37" spans="1:14" ht="15.75" thickBot="1" x14ac:dyDescent="0.3">
      <c r="B37" s="14" t="s">
        <v>18</v>
      </c>
      <c r="C37" s="26" t="s">
        <v>19</v>
      </c>
      <c r="D37" s="11" t="s">
        <v>8</v>
      </c>
      <c r="E37" s="23">
        <v>0</v>
      </c>
      <c r="F37" s="23">
        <v>1</v>
      </c>
      <c r="G37" s="23">
        <v>1</v>
      </c>
      <c r="H37" s="23">
        <v>0</v>
      </c>
      <c r="I37" s="23">
        <v>1</v>
      </c>
      <c r="J37" s="23">
        <v>1</v>
      </c>
      <c r="K37" s="23">
        <v>0</v>
      </c>
      <c r="L37" s="23">
        <v>1</v>
      </c>
      <c r="M37" s="8">
        <f t="shared" si="3"/>
        <v>5</v>
      </c>
      <c r="N37" s="12"/>
    </row>
    <row r="38" spans="1:14" ht="15.75" thickBot="1" x14ac:dyDescent="0.3">
      <c r="B38" s="14" t="s">
        <v>18</v>
      </c>
      <c r="C38" s="26" t="s">
        <v>19</v>
      </c>
      <c r="D38" s="11" t="s">
        <v>9</v>
      </c>
      <c r="E38" s="23">
        <v>1</v>
      </c>
      <c r="F38" s="23">
        <v>1</v>
      </c>
      <c r="G38" s="23">
        <v>0</v>
      </c>
      <c r="H38" s="23">
        <v>0</v>
      </c>
      <c r="I38" s="23">
        <v>1</v>
      </c>
      <c r="J38" s="23">
        <v>1</v>
      </c>
      <c r="K38" s="23">
        <v>0</v>
      </c>
      <c r="L38" s="23">
        <v>1</v>
      </c>
      <c r="M38" s="8">
        <f t="shared" si="3"/>
        <v>5</v>
      </c>
      <c r="N38" s="12"/>
    </row>
    <row r="39" spans="1:14" ht="15.75" thickBot="1" x14ac:dyDescent="0.3">
      <c r="B39" s="14" t="s">
        <v>18</v>
      </c>
      <c r="C39" s="26" t="s">
        <v>19</v>
      </c>
      <c r="D39" s="13" t="s">
        <v>10</v>
      </c>
      <c r="E39" s="24">
        <v>1</v>
      </c>
      <c r="F39" s="24">
        <v>1</v>
      </c>
      <c r="G39" s="24">
        <v>1</v>
      </c>
      <c r="H39" s="24">
        <v>1</v>
      </c>
      <c r="I39" s="24">
        <v>1</v>
      </c>
      <c r="J39" s="24">
        <v>1</v>
      </c>
      <c r="K39" s="24">
        <v>1</v>
      </c>
      <c r="L39" s="24">
        <v>1</v>
      </c>
      <c r="M39" s="8">
        <f t="shared" si="3"/>
        <v>8</v>
      </c>
      <c r="N39" s="12">
        <f>M39+M38+M37+M36+M35+M34</f>
        <v>33</v>
      </c>
    </row>
    <row r="40" spans="1:14" ht="15.75" thickBot="1" x14ac:dyDescent="0.3">
      <c r="A40" s="20" t="s">
        <v>26</v>
      </c>
      <c r="B40" s="6" t="s">
        <v>20</v>
      </c>
      <c r="C40" s="7" t="s">
        <v>19</v>
      </c>
      <c r="D40" s="8" t="s">
        <v>5</v>
      </c>
      <c r="E40" s="21">
        <v>0</v>
      </c>
      <c r="F40" s="21">
        <v>0</v>
      </c>
      <c r="G40" s="21">
        <v>1</v>
      </c>
      <c r="H40" s="21">
        <v>0</v>
      </c>
      <c r="I40" s="21">
        <v>1</v>
      </c>
      <c r="J40" s="21">
        <v>0</v>
      </c>
      <c r="K40" s="21">
        <v>0</v>
      </c>
      <c r="L40" s="21">
        <v>1</v>
      </c>
      <c r="M40" s="8">
        <f t="shared" si="3"/>
        <v>3</v>
      </c>
      <c r="N40" s="9"/>
    </row>
    <row r="41" spans="1:14" ht="15.75" thickBot="1" x14ac:dyDescent="0.3">
      <c r="B41" s="10" t="s">
        <v>21</v>
      </c>
      <c r="C41" s="7" t="s">
        <v>19</v>
      </c>
      <c r="D41" s="11" t="s">
        <v>6</v>
      </c>
      <c r="E41" s="22">
        <v>1</v>
      </c>
      <c r="F41" s="22">
        <v>0</v>
      </c>
      <c r="G41" s="22">
        <v>1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8">
        <f t="shared" si="3"/>
        <v>7</v>
      </c>
      <c r="N41" s="12"/>
    </row>
    <row r="42" spans="1:14" ht="15.75" thickBot="1" x14ac:dyDescent="0.3">
      <c r="B42" s="10" t="s">
        <v>21</v>
      </c>
      <c r="C42" s="7" t="s">
        <v>19</v>
      </c>
      <c r="D42" s="11" t="s">
        <v>7</v>
      </c>
      <c r="E42" s="23">
        <v>0</v>
      </c>
      <c r="F42" s="23">
        <v>0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8">
        <f t="shared" si="3"/>
        <v>6</v>
      </c>
      <c r="N42" s="12"/>
    </row>
    <row r="43" spans="1:14" ht="15.75" thickBot="1" x14ac:dyDescent="0.3">
      <c r="B43" s="10" t="s">
        <v>21</v>
      </c>
      <c r="C43" s="7" t="s">
        <v>19</v>
      </c>
      <c r="D43" s="11" t="s">
        <v>8</v>
      </c>
      <c r="E43" s="23">
        <v>0</v>
      </c>
      <c r="F43" s="23">
        <v>0</v>
      </c>
      <c r="G43" s="23">
        <v>0</v>
      </c>
      <c r="H43" s="23">
        <v>1</v>
      </c>
      <c r="I43" s="23">
        <v>1</v>
      </c>
      <c r="J43" s="23">
        <v>0</v>
      </c>
      <c r="K43" s="23">
        <v>1</v>
      </c>
      <c r="L43" s="23">
        <v>1</v>
      </c>
      <c r="M43" s="8">
        <f t="shared" si="3"/>
        <v>4</v>
      </c>
      <c r="N43" s="12"/>
    </row>
    <row r="44" spans="1:14" ht="15.75" thickBot="1" x14ac:dyDescent="0.3">
      <c r="B44" s="10" t="s">
        <v>21</v>
      </c>
      <c r="C44" s="7" t="s">
        <v>19</v>
      </c>
      <c r="D44" s="11" t="s">
        <v>9</v>
      </c>
      <c r="E44" s="23">
        <v>1</v>
      </c>
      <c r="F44" s="23">
        <v>0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M44" s="8">
        <f t="shared" si="3"/>
        <v>7</v>
      </c>
      <c r="N44" s="12"/>
    </row>
    <row r="45" spans="1:14" ht="15.75" thickBot="1" x14ac:dyDescent="0.3">
      <c r="B45" s="10" t="s">
        <v>21</v>
      </c>
      <c r="C45" s="7" t="s">
        <v>19</v>
      </c>
      <c r="D45" s="13" t="s">
        <v>10</v>
      </c>
      <c r="E45" s="24">
        <v>0</v>
      </c>
      <c r="F45" s="24">
        <v>1</v>
      </c>
      <c r="G45" s="24">
        <v>1</v>
      </c>
      <c r="H45" s="24">
        <v>1</v>
      </c>
      <c r="I45" s="24">
        <v>1</v>
      </c>
      <c r="J45" s="24">
        <v>1</v>
      </c>
      <c r="K45" s="24">
        <v>1</v>
      </c>
      <c r="L45" s="24">
        <v>0</v>
      </c>
      <c r="M45" s="8">
        <f t="shared" si="3"/>
        <v>6</v>
      </c>
      <c r="N45" s="12">
        <f>M45+M44+M43+M42+M41+M40</f>
        <v>33</v>
      </c>
    </row>
    <row r="46" spans="1:14" ht="15.75" thickBot="1" x14ac:dyDescent="0.3">
      <c r="A46" s="20" t="s">
        <v>28</v>
      </c>
      <c r="B46" s="6" t="s">
        <v>30</v>
      </c>
      <c r="C46" s="7" t="s">
        <v>4</v>
      </c>
      <c r="D46" s="8" t="s">
        <v>5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1</v>
      </c>
      <c r="L46" s="21">
        <v>0</v>
      </c>
      <c r="M46" s="8">
        <f t="shared" si="3"/>
        <v>1</v>
      </c>
      <c r="N46" s="9"/>
    </row>
    <row r="47" spans="1:14" ht="15.75" thickBot="1" x14ac:dyDescent="0.3">
      <c r="B47" s="10" t="s">
        <v>30</v>
      </c>
      <c r="C47" s="7" t="s">
        <v>4</v>
      </c>
      <c r="D47" s="11" t="s">
        <v>6</v>
      </c>
      <c r="E47" s="22">
        <v>1</v>
      </c>
      <c r="F47" s="22">
        <v>0</v>
      </c>
      <c r="G47" s="22">
        <v>1</v>
      </c>
      <c r="H47" s="22">
        <v>1</v>
      </c>
      <c r="I47" s="22">
        <v>1</v>
      </c>
      <c r="J47" s="22">
        <v>1</v>
      </c>
      <c r="K47" s="22">
        <v>1</v>
      </c>
      <c r="L47" s="22">
        <v>0</v>
      </c>
      <c r="M47" s="8">
        <f t="shared" si="3"/>
        <v>6</v>
      </c>
      <c r="N47" s="12"/>
    </row>
    <row r="48" spans="1:14" ht="15.75" thickBot="1" x14ac:dyDescent="0.3">
      <c r="B48" s="10" t="s">
        <v>30</v>
      </c>
      <c r="C48" s="7" t="s">
        <v>4</v>
      </c>
      <c r="D48" s="11" t="s">
        <v>7</v>
      </c>
      <c r="E48" s="23">
        <v>0</v>
      </c>
      <c r="F48" s="23">
        <v>1</v>
      </c>
      <c r="G48" s="23">
        <v>1</v>
      </c>
      <c r="H48" s="23">
        <v>0</v>
      </c>
      <c r="I48" s="23">
        <v>1</v>
      </c>
      <c r="J48" s="23">
        <v>0</v>
      </c>
      <c r="K48" s="23">
        <v>0</v>
      </c>
      <c r="L48" s="23">
        <v>1</v>
      </c>
      <c r="M48" s="8">
        <f t="shared" si="3"/>
        <v>4</v>
      </c>
      <c r="N48" s="12"/>
    </row>
    <row r="49" spans="1:14" ht="15.75" thickBot="1" x14ac:dyDescent="0.3">
      <c r="B49" s="10" t="s">
        <v>30</v>
      </c>
      <c r="C49" s="7" t="s">
        <v>4</v>
      </c>
      <c r="D49" s="11" t="s">
        <v>8</v>
      </c>
      <c r="E49" s="23">
        <v>1</v>
      </c>
      <c r="F49" s="23">
        <v>1</v>
      </c>
      <c r="G49" s="23">
        <v>1</v>
      </c>
      <c r="H49" s="23">
        <v>0</v>
      </c>
      <c r="I49" s="23">
        <v>0</v>
      </c>
      <c r="J49" s="23">
        <v>1</v>
      </c>
      <c r="K49" s="23">
        <v>1</v>
      </c>
      <c r="L49" s="23">
        <v>1</v>
      </c>
      <c r="M49" s="8">
        <f t="shared" si="3"/>
        <v>6</v>
      </c>
      <c r="N49" s="12"/>
    </row>
    <row r="50" spans="1:14" ht="15.75" thickBot="1" x14ac:dyDescent="0.3">
      <c r="B50" s="10" t="s">
        <v>30</v>
      </c>
      <c r="C50" s="7" t="s">
        <v>4</v>
      </c>
      <c r="D50" s="11" t="s">
        <v>9</v>
      </c>
      <c r="E50" s="23">
        <v>1</v>
      </c>
      <c r="F50" s="23">
        <v>0</v>
      </c>
      <c r="G50" s="23">
        <v>0</v>
      </c>
      <c r="H50" s="23">
        <v>1</v>
      </c>
      <c r="I50" s="23">
        <v>1</v>
      </c>
      <c r="J50" s="23">
        <v>1</v>
      </c>
      <c r="K50" s="23">
        <v>0</v>
      </c>
      <c r="L50" s="23">
        <v>1</v>
      </c>
      <c r="M50" s="8">
        <f t="shared" si="3"/>
        <v>5</v>
      </c>
      <c r="N50" s="12"/>
    </row>
    <row r="51" spans="1:14" ht="15.75" thickBot="1" x14ac:dyDescent="0.3">
      <c r="B51" s="10" t="s">
        <v>30</v>
      </c>
      <c r="C51" s="7" t="s">
        <v>4</v>
      </c>
      <c r="D51" s="13" t="s">
        <v>10</v>
      </c>
      <c r="E51" s="24">
        <v>1</v>
      </c>
      <c r="F51" s="24">
        <v>1</v>
      </c>
      <c r="G51" s="24">
        <v>1</v>
      </c>
      <c r="H51" s="24">
        <v>1</v>
      </c>
      <c r="I51" s="24">
        <v>1</v>
      </c>
      <c r="J51" s="24">
        <v>1</v>
      </c>
      <c r="K51" s="24">
        <v>1</v>
      </c>
      <c r="L51" s="24">
        <v>1</v>
      </c>
      <c r="M51" s="8">
        <f t="shared" si="3"/>
        <v>8</v>
      </c>
      <c r="N51" s="12">
        <f t="shared" ref="N51" si="5">M51+M50+M49+M48+M47+M46</f>
        <v>30</v>
      </c>
    </row>
    <row r="52" spans="1:14" ht="15.75" thickBot="1" x14ac:dyDescent="0.3">
      <c r="A52" s="20" t="s">
        <v>31</v>
      </c>
      <c r="B52" s="6" t="s">
        <v>32</v>
      </c>
      <c r="C52" s="7" t="s">
        <v>16</v>
      </c>
      <c r="D52" s="8" t="s">
        <v>5</v>
      </c>
      <c r="E52" s="21">
        <v>0</v>
      </c>
      <c r="F52" s="21">
        <v>0</v>
      </c>
      <c r="G52" s="21">
        <v>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8">
        <f t="shared" si="3"/>
        <v>1</v>
      </c>
      <c r="N52" s="9"/>
    </row>
    <row r="53" spans="1:14" ht="15.75" thickBot="1" x14ac:dyDescent="0.3">
      <c r="B53" s="10" t="s">
        <v>32</v>
      </c>
      <c r="C53" s="7" t="s">
        <v>16</v>
      </c>
      <c r="D53" s="11" t="s">
        <v>6</v>
      </c>
      <c r="E53" s="22">
        <v>1</v>
      </c>
      <c r="F53" s="22">
        <v>1</v>
      </c>
      <c r="G53" s="22">
        <v>1</v>
      </c>
      <c r="H53" s="22">
        <v>1</v>
      </c>
      <c r="I53" s="22">
        <v>1</v>
      </c>
      <c r="J53" s="22">
        <v>1</v>
      </c>
      <c r="K53" s="22">
        <v>1</v>
      </c>
      <c r="L53" s="22">
        <v>0</v>
      </c>
      <c r="M53" s="8">
        <f t="shared" si="3"/>
        <v>7</v>
      </c>
      <c r="N53" s="12"/>
    </row>
    <row r="54" spans="1:14" ht="15.75" thickBot="1" x14ac:dyDescent="0.3">
      <c r="B54" s="10" t="s">
        <v>32</v>
      </c>
      <c r="C54" s="7" t="s">
        <v>16</v>
      </c>
      <c r="D54" s="11" t="s">
        <v>7</v>
      </c>
      <c r="E54" s="23">
        <v>0</v>
      </c>
      <c r="F54" s="23">
        <v>0</v>
      </c>
      <c r="G54" s="23">
        <v>1</v>
      </c>
      <c r="H54" s="23">
        <v>0</v>
      </c>
      <c r="I54" s="23">
        <v>0</v>
      </c>
      <c r="J54" s="23">
        <v>1</v>
      </c>
      <c r="K54" s="23">
        <v>1</v>
      </c>
      <c r="L54" s="23">
        <v>0</v>
      </c>
      <c r="M54" s="8">
        <f t="shared" si="3"/>
        <v>3</v>
      </c>
      <c r="N54" s="12"/>
    </row>
    <row r="55" spans="1:14" ht="15.75" thickBot="1" x14ac:dyDescent="0.3">
      <c r="B55" s="10" t="s">
        <v>32</v>
      </c>
      <c r="C55" s="7" t="s">
        <v>16</v>
      </c>
      <c r="D55" s="11" t="s">
        <v>8</v>
      </c>
      <c r="E55" s="23">
        <v>1</v>
      </c>
      <c r="F55" s="23">
        <v>1</v>
      </c>
      <c r="G55" s="23">
        <v>1</v>
      </c>
      <c r="H55" s="23">
        <v>1</v>
      </c>
      <c r="I55" s="23">
        <v>0</v>
      </c>
      <c r="J55" s="23">
        <v>1</v>
      </c>
      <c r="K55" s="23">
        <v>1</v>
      </c>
      <c r="L55" s="23">
        <v>1</v>
      </c>
      <c r="M55" s="8">
        <f t="shared" si="3"/>
        <v>7</v>
      </c>
      <c r="N55" s="12"/>
    </row>
    <row r="56" spans="1:14" ht="15.75" thickBot="1" x14ac:dyDescent="0.3">
      <c r="B56" s="10" t="s">
        <v>32</v>
      </c>
      <c r="C56" s="7" t="s">
        <v>16</v>
      </c>
      <c r="D56" s="11" t="s">
        <v>9</v>
      </c>
      <c r="E56" s="23">
        <v>1</v>
      </c>
      <c r="F56" s="23">
        <v>1</v>
      </c>
      <c r="G56" s="23">
        <v>1</v>
      </c>
      <c r="H56" s="23">
        <v>0</v>
      </c>
      <c r="I56" s="23">
        <v>0</v>
      </c>
      <c r="J56" s="23">
        <v>1</v>
      </c>
      <c r="K56" s="23">
        <v>0</v>
      </c>
      <c r="L56" s="23">
        <v>1</v>
      </c>
      <c r="M56" s="8">
        <f t="shared" si="3"/>
        <v>5</v>
      </c>
      <c r="N56" s="12"/>
    </row>
    <row r="57" spans="1:14" ht="15.75" thickBot="1" x14ac:dyDescent="0.3">
      <c r="B57" s="10" t="s">
        <v>32</v>
      </c>
      <c r="C57" s="7" t="s">
        <v>16</v>
      </c>
      <c r="D57" s="13" t="s">
        <v>10</v>
      </c>
      <c r="E57" s="24">
        <v>1</v>
      </c>
      <c r="F57" s="24">
        <v>1</v>
      </c>
      <c r="G57" s="24">
        <v>1</v>
      </c>
      <c r="H57" s="24">
        <v>0</v>
      </c>
      <c r="I57" s="24">
        <v>1</v>
      </c>
      <c r="J57" s="24">
        <v>1</v>
      </c>
      <c r="K57" s="24">
        <v>1</v>
      </c>
      <c r="L57" s="24">
        <v>1</v>
      </c>
      <c r="M57" s="8">
        <f t="shared" si="3"/>
        <v>7</v>
      </c>
      <c r="N57" s="12">
        <f t="shared" ref="N57" si="6">M57+M56+M55+M54+M53+M52</f>
        <v>30</v>
      </c>
    </row>
    <row r="58" spans="1:14" ht="15.75" thickBot="1" x14ac:dyDescent="0.3">
      <c r="A58" t="s">
        <v>33</v>
      </c>
      <c r="B58" s="6" t="s">
        <v>34</v>
      </c>
      <c r="C58" s="7" t="s">
        <v>4</v>
      </c>
      <c r="D58" s="8" t="s">
        <v>5</v>
      </c>
      <c r="E58" s="21">
        <v>0</v>
      </c>
      <c r="F58" s="21">
        <v>0</v>
      </c>
      <c r="G58" s="21">
        <v>1</v>
      </c>
      <c r="H58" s="21">
        <v>1</v>
      </c>
      <c r="I58" s="21">
        <v>0</v>
      </c>
      <c r="J58" s="21">
        <v>1</v>
      </c>
      <c r="K58" s="21">
        <v>0</v>
      </c>
      <c r="L58" s="21">
        <v>0</v>
      </c>
      <c r="M58" s="8">
        <f t="shared" si="3"/>
        <v>3</v>
      </c>
      <c r="N58" s="9"/>
    </row>
    <row r="59" spans="1:14" ht="15.75" thickBot="1" x14ac:dyDescent="0.3">
      <c r="B59" s="10" t="s">
        <v>34</v>
      </c>
      <c r="C59" s="7" t="s">
        <v>4</v>
      </c>
      <c r="D59" s="11" t="s">
        <v>6</v>
      </c>
      <c r="E59" s="22">
        <v>1</v>
      </c>
      <c r="F59" s="22">
        <v>0</v>
      </c>
      <c r="G59" s="22">
        <v>0</v>
      </c>
      <c r="H59" s="22">
        <v>0</v>
      </c>
      <c r="I59" s="22">
        <v>1</v>
      </c>
      <c r="J59" s="22">
        <v>1</v>
      </c>
      <c r="K59" s="22">
        <v>1</v>
      </c>
      <c r="L59" s="22">
        <v>1</v>
      </c>
      <c r="M59" s="8">
        <f t="shared" si="3"/>
        <v>5</v>
      </c>
      <c r="N59" s="12"/>
    </row>
    <row r="60" spans="1:14" ht="15.75" thickBot="1" x14ac:dyDescent="0.3">
      <c r="B60" s="10" t="s">
        <v>34</v>
      </c>
      <c r="C60" s="7" t="s">
        <v>4</v>
      </c>
      <c r="D60" s="11" t="s">
        <v>7</v>
      </c>
      <c r="E60" s="23">
        <v>1</v>
      </c>
      <c r="F60" s="23">
        <v>0</v>
      </c>
      <c r="G60" s="23">
        <v>1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8">
        <f t="shared" si="3"/>
        <v>2</v>
      </c>
      <c r="N60" s="12"/>
    </row>
    <row r="61" spans="1:14" ht="15.75" thickBot="1" x14ac:dyDescent="0.3">
      <c r="B61" s="10" t="s">
        <v>34</v>
      </c>
      <c r="C61" s="7" t="s">
        <v>4</v>
      </c>
      <c r="D61" s="11" t="s">
        <v>8</v>
      </c>
      <c r="E61" s="23">
        <v>1</v>
      </c>
      <c r="F61" s="23">
        <v>0</v>
      </c>
      <c r="G61" s="23">
        <v>0</v>
      </c>
      <c r="H61" s="23">
        <v>1</v>
      </c>
      <c r="I61" s="23">
        <v>1</v>
      </c>
      <c r="J61" s="23">
        <v>1</v>
      </c>
      <c r="K61" s="23">
        <v>0</v>
      </c>
      <c r="L61" s="23">
        <v>1</v>
      </c>
      <c r="M61" s="8">
        <f t="shared" si="3"/>
        <v>5</v>
      </c>
      <c r="N61" s="12"/>
    </row>
    <row r="62" spans="1:14" ht="15.75" thickBot="1" x14ac:dyDescent="0.3">
      <c r="B62" s="10" t="s">
        <v>34</v>
      </c>
      <c r="C62" s="7" t="s">
        <v>4</v>
      </c>
      <c r="D62" s="11" t="s">
        <v>9</v>
      </c>
      <c r="E62" s="23">
        <v>1</v>
      </c>
      <c r="F62" s="23">
        <v>1</v>
      </c>
      <c r="G62" s="23">
        <v>0</v>
      </c>
      <c r="H62" s="23">
        <v>1</v>
      </c>
      <c r="I62" s="23">
        <v>1</v>
      </c>
      <c r="J62" s="23">
        <v>1</v>
      </c>
      <c r="K62" s="23">
        <v>1</v>
      </c>
      <c r="L62" s="23">
        <v>1</v>
      </c>
      <c r="M62" s="8">
        <f t="shared" si="3"/>
        <v>7</v>
      </c>
      <c r="N62" s="12"/>
    </row>
    <row r="63" spans="1:14" ht="15.75" thickBot="1" x14ac:dyDescent="0.3">
      <c r="B63" s="10" t="s">
        <v>34</v>
      </c>
      <c r="C63" s="7" t="s">
        <v>4</v>
      </c>
      <c r="D63" s="13" t="s">
        <v>10</v>
      </c>
      <c r="E63" s="24">
        <v>1</v>
      </c>
      <c r="F63" s="24">
        <v>1</v>
      </c>
      <c r="G63" s="24">
        <v>1</v>
      </c>
      <c r="H63" s="24">
        <v>1</v>
      </c>
      <c r="I63" s="24">
        <v>1</v>
      </c>
      <c r="J63" s="24">
        <v>1</v>
      </c>
      <c r="K63" s="24">
        <v>1</v>
      </c>
      <c r="L63" s="24">
        <v>0</v>
      </c>
      <c r="M63" s="8">
        <f t="shared" si="3"/>
        <v>7</v>
      </c>
      <c r="N63" s="12">
        <f t="shared" ref="N63" si="7">M63+M62+M61+M60+M59+M58</f>
        <v>29</v>
      </c>
    </row>
    <row r="64" spans="1:14" ht="15.75" thickBot="1" x14ac:dyDescent="0.3">
      <c r="A64" s="20" t="s">
        <v>35</v>
      </c>
      <c r="B64" s="6" t="s">
        <v>36</v>
      </c>
      <c r="C64" s="7" t="s">
        <v>12</v>
      </c>
      <c r="D64" s="8" t="s">
        <v>5</v>
      </c>
      <c r="E64" s="21">
        <v>0</v>
      </c>
      <c r="F64" s="21">
        <v>1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8">
        <f t="shared" si="3"/>
        <v>1</v>
      </c>
      <c r="N64" s="9"/>
    </row>
    <row r="65" spans="1:14" ht="15.75" thickBot="1" x14ac:dyDescent="0.3">
      <c r="B65" s="10" t="s">
        <v>36</v>
      </c>
      <c r="C65" s="7" t="s">
        <v>12</v>
      </c>
      <c r="D65" s="11" t="s">
        <v>6</v>
      </c>
      <c r="E65" s="22">
        <v>1</v>
      </c>
      <c r="F65" s="22">
        <v>1</v>
      </c>
      <c r="G65" s="22">
        <v>1</v>
      </c>
      <c r="H65" s="22">
        <v>1</v>
      </c>
      <c r="I65" s="22">
        <v>1</v>
      </c>
      <c r="J65" s="22">
        <v>1</v>
      </c>
      <c r="K65" s="22">
        <v>0</v>
      </c>
      <c r="L65" s="22">
        <v>1</v>
      </c>
      <c r="M65" s="8">
        <f t="shared" si="3"/>
        <v>7</v>
      </c>
      <c r="N65" s="12"/>
    </row>
    <row r="66" spans="1:14" ht="15.75" thickBot="1" x14ac:dyDescent="0.3">
      <c r="B66" s="10" t="s">
        <v>36</v>
      </c>
      <c r="C66" s="7" t="s">
        <v>12</v>
      </c>
      <c r="D66" s="11" t="s">
        <v>7</v>
      </c>
      <c r="E66" s="23">
        <v>1</v>
      </c>
      <c r="F66" s="23">
        <v>0</v>
      </c>
      <c r="G66" s="23">
        <v>1</v>
      </c>
      <c r="H66" s="23">
        <v>0</v>
      </c>
      <c r="I66" s="23">
        <v>1</v>
      </c>
      <c r="J66" s="23">
        <v>0</v>
      </c>
      <c r="K66" s="23">
        <v>0</v>
      </c>
      <c r="L66" s="23">
        <v>1</v>
      </c>
      <c r="M66" s="8">
        <f t="shared" si="3"/>
        <v>4</v>
      </c>
      <c r="N66" s="12"/>
    </row>
    <row r="67" spans="1:14" ht="15.75" thickBot="1" x14ac:dyDescent="0.3">
      <c r="B67" s="10" t="s">
        <v>36</v>
      </c>
      <c r="C67" s="7" t="s">
        <v>12</v>
      </c>
      <c r="D67" s="11" t="s">
        <v>8</v>
      </c>
      <c r="E67" s="23">
        <v>1</v>
      </c>
      <c r="F67" s="23">
        <v>1</v>
      </c>
      <c r="G67" s="23">
        <v>0</v>
      </c>
      <c r="H67" s="23">
        <v>0</v>
      </c>
      <c r="I67" s="23">
        <v>0</v>
      </c>
      <c r="J67" s="23">
        <v>0</v>
      </c>
      <c r="K67" s="23">
        <v>1</v>
      </c>
      <c r="L67" s="23">
        <v>1</v>
      </c>
      <c r="M67" s="8">
        <f t="shared" si="3"/>
        <v>4</v>
      </c>
      <c r="N67" s="12"/>
    </row>
    <row r="68" spans="1:14" ht="15.75" thickBot="1" x14ac:dyDescent="0.3">
      <c r="B68" s="10" t="s">
        <v>36</v>
      </c>
      <c r="C68" s="7" t="s">
        <v>12</v>
      </c>
      <c r="D68" s="11" t="s">
        <v>9</v>
      </c>
      <c r="E68" s="23">
        <v>0</v>
      </c>
      <c r="F68" s="23">
        <v>1</v>
      </c>
      <c r="G68" s="23">
        <v>1</v>
      </c>
      <c r="H68" s="23">
        <v>1</v>
      </c>
      <c r="I68" s="23">
        <v>1</v>
      </c>
      <c r="J68" s="23">
        <v>0</v>
      </c>
      <c r="K68" s="23">
        <v>1</v>
      </c>
      <c r="L68" s="23">
        <v>1</v>
      </c>
      <c r="M68" s="8">
        <f t="shared" si="3"/>
        <v>6</v>
      </c>
      <c r="N68" s="12"/>
    </row>
    <row r="69" spans="1:14" ht="15.75" thickBot="1" x14ac:dyDescent="0.3">
      <c r="B69" s="10" t="s">
        <v>36</v>
      </c>
      <c r="C69" s="7" t="s">
        <v>12</v>
      </c>
      <c r="D69" s="13" t="s">
        <v>10</v>
      </c>
      <c r="E69" s="24">
        <v>0</v>
      </c>
      <c r="F69" s="24">
        <v>0</v>
      </c>
      <c r="G69" s="24">
        <v>1</v>
      </c>
      <c r="H69" s="24">
        <v>0</v>
      </c>
      <c r="I69" s="24">
        <v>1</v>
      </c>
      <c r="J69" s="24">
        <v>1</v>
      </c>
      <c r="K69" s="24">
        <v>1</v>
      </c>
      <c r="L69" s="24">
        <v>1</v>
      </c>
      <c r="M69" s="8">
        <f t="shared" si="3"/>
        <v>5</v>
      </c>
      <c r="N69" s="12">
        <f t="shared" ref="N69" si="8">M69+M68+M67+M66+M65+M64</f>
        <v>27</v>
      </c>
    </row>
    <row r="70" spans="1:14" ht="15.75" thickBot="1" x14ac:dyDescent="0.3">
      <c r="A70" s="20" t="s">
        <v>37</v>
      </c>
      <c r="B70" s="6" t="s">
        <v>38</v>
      </c>
      <c r="C70" s="7" t="s">
        <v>16</v>
      </c>
      <c r="D70" s="8" t="s">
        <v>5</v>
      </c>
      <c r="E70" s="21">
        <v>1</v>
      </c>
      <c r="F70" s="21">
        <v>0</v>
      </c>
      <c r="G70" s="21">
        <v>0</v>
      </c>
      <c r="H70" s="21">
        <v>1</v>
      </c>
      <c r="I70" s="21">
        <v>1</v>
      </c>
      <c r="J70" s="21">
        <v>1</v>
      </c>
      <c r="K70" s="21">
        <v>0</v>
      </c>
      <c r="L70" s="21">
        <v>1</v>
      </c>
      <c r="M70" s="8">
        <f t="shared" si="3"/>
        <v>5</v>
      </c>
      <c r="N70" s="9"/>
    </row>
    <row r="71" spans="1:14" ht="15.75" thickBot="1" x14ac:dyDescent="0.3">
      <c r="B71" s="10" t="s">
        <v>38</v>
      </c>
      <c r="C71" s="7" t="s">
        <v>16</v>
      </c>
      <c r="D71" s="11" t="s">
        <v>6</v>
      </c>
      <c r="E71" s="22">
        <v>1</v>
      </c>
      <c r="F71" s="22">
        <v>1</v>
      </c>
      <c r="G71" s="22">
        <v>0</v>
      </c>
      <c r="H71" s="22">
        <v>1</v>
      </c>
      <c r="I71" s="22">
        <v>0</v>
      </c>
      <c r="J71" s="22">
        <v>0</v>
      </c>
      <c r="K71" s="22">
        <v>0</v>
      </c>
      <c r="L71" s="22">
        <v>0</v>
      </c>
      <c r="M71" s="8">
        <f t="shared" si="3"/>
        <v>3</v>
      </c>
      <c r="N71" s="12"/>
    </row>
    <row r="72" spans="1:14" ht="15.75" thickBot="1" x14ac:dyDescent="0.3">
      <c r="B72" s="10" t="s">
        <v>38</v>
      </c>
      <c r="C72" s="7" t="s">
        <v>16</v>
      </c>
      <c r="D72" s="11" t="s">
        <v>7</v>
      </c>
      <c r="E72" s="23">
        <v>0</v>
      </c>
      <c r="F72" s="23">
        <v>0</v>
      </c>
      <c r="G72" s="23">
        <v>0</v>
      </c>
      <c r="H72" s="23">
        <v>1</v>
      </c>
      <c r="I72" s="23">
        <v>1</v>
      </c>
      <c r="J72" s="23">
        <v>0</v>
      </c>
      <c r="K72" s="23">
        <v>0</v>
      </c>
      <c r="L72" s="23">
        <v>1</v>
      </c>
      <c r="M72" s="8">
        <f t="shared" si="3"/>
        <v>3</v>
      </c>
      <c r="N72" s="12"/>
    </row>
    <row r="73" spans="1:14" ht="15.75" thickBot="1" x14ac:dyDescent="0.3">
      <c r="B73" s="10" t="s">
        <v>38</v>
      </c>
      <c r="C73" s="7" t="s">
        <v>16</v>
      </c>
      <c r="D73" s="11" t="s">
        <v>8</v>
      </c>
      <c r="E73" s="23">
        <v>0</v>
      </c>
      <c r="F73" s="23">
        <v>1</v>
      </c>
      <c r="G73" s="23">
        <v>0</v>
      </c>
      <c r="H73" s="23">
        <v>0</v>
      </c>
      <c r="I73" s="23">
        <v>1</v>
      </c>
      <c r="J73" s="23">
        <v>1</v>
      </c>
      <c r="K73" s="23">
        <v>0</v>
      </c>
      <c r="L73" s="23">
        <v>1</v>
      </c>
      <c r="M73" s="8">
        <f t="shared" si="3"/>
        <v>4</v>
      </c>
      <c r="N73" s="12"/>
    </row>
    <row r="74" spans="1:14" ht="15.75" thickBot="1" x14ac:dyDescent="0.3">
      <c r="B74" s="10" t="s">
        <v>38</v>
      </c>
      <c r="C74" s="7" t="s">
        <v>16</v>
      </c>
      <c r="D74" s="11" t="s">
        <v>9</v>
      </c>
      <c r="E74" s="23">
        <v>0</v>
      </c>
      <c r="F74" s="23">
        <v>1</v>
      </c>
      <c r="G74" s="23">
        <v>1</v>
      </c>
      <c r="H74" s="23">
        <v>1</v>
      </c>
      <c r="I74" s="23">
        <v>1</v>
      </c>
      <c r="J74" s="23">
        <v>0</v>
      </c>
      <c r="K74" s="23">
        <v>0</v>
      </c>
      <c r="L74" s="23">
        <v>1</v>
      </c>
      <c r="M74" s="8">
        <f t="shared" si="3"/>
        <v>5</v>
      </c>
      <c r="N74" s="12"/>
    </row>
    <row r="75" spans="1:14" ht="15.75" thickBot="1" x14ac:dyDescent="0.3">
      <c r="B75" s="10" t="s">
        <v>38</v>
      </c>
      <c r="C75" s="7" t="s">
        <v>16</v>
      </c>
      <c r="D75" s="13" t="s">
        <v>10</v>
      </c>
      <c r="E75" s="24">
        <v>1</v>
      </c>
      <c r="F75" s="24">
        <v>1</v>
      </c>
      <c r="G75" s="24">
        <v>0</v>
      </c>
      <c r="H75" s="24">
        <v>1</v>
      </c>
      <c r="I75" s="24">
        <v>1</v>
      </c>
      <c r="J75" s="24">
        <v>0</v>
      </c>
      <c r="K75" s="24">
        <v>1</v>
      </c>
      <c r="L75" s="24">
        <v>1</v>
      </c>
      <c r="M75" s="8">
        <f t="shared" si="3"/>
        <v>6</v>
      </c>
      <c r="N75" s="12">
        <f t="shared" ref="N75" si="9">M75+M74+M73+M72+M71+M70</f>
        <v>26</v>
      </c>
    </row>
    <row r="76" spans="1:14" ht="15.75" thickBot="1" x14ac:dyDescent="0.3">
      <c r="A76" s="20" t="s">
        <v>39</v>
      </c>
      <c r="B76" s="6" t="s">
        <v>40</v>
      </c>
      <c r="C76" s="7" t="s">
        <v>12</v>
      </c>
      <c r="D76" s="8" t="s">
        <v>5</v>
      </c>
      <c r="E76" s="21">
        <v>1</v>
      </c>
      <c r="F76" s="21">
        <v>0</v>
      </c>
      <c r="G76" s="21">
        <v>0</v>
      </c>
      <c r="H76" s="21">
        <v>0</v>
      </c>
      <c r="I76" s="21">
        <v>1</v>
      </c>
      <c r="J76" s="21">
        <v>0</v>
      </c>
      <c r="K76" s="21">
        <v>0</v>
      </c>
      <c r="L76" s="21">
        <v>1</v>
      </c>
      <c r="M76" s="8">
        <f t="shared" si="3"/>
        <v>3</v>
      </c>
      <c r="N76" s="9"/>
    </row>
    <row r="77" spans="1:14" ht="15.75" thickBot="1" x14ac:dyDescent="0.3">
      <c r="B77" s="10" t="s">
        <v>40</v>
      </c>
      <c r="C77" s="7" t="s">
        <v>12</v>
      </c>
      <c r="D77" s="11" t="s">
        <v>6</v>
      </c>
      <c r="E77" s="22">
        <v>0</v>
      </c>
      <c r="F77" s="22">
        <v>1</v>
      </c>
      <c r="G77" s="22">
        <v>1</v>
      </c>
      <c r="H77" s="22">
        <v>0</v>
      </c>
      <c r="I77" s="22">
        <v>1</v>
      </c>
      <c r="J77" s="22">
        <v>1</v>
      </c>
      <c r="K77" s="22">
        <v>1</v>
      </c>
      <c r="L77" s="22">
        <v>1</v>
      </c>
      <c r="M77" s="8">
        <f t="shared" si="3"/>
        <v>6</v>
      </c>
      <c r="N77" s="12"/>
    </row>
    <row r="78" spans="1:14" ht="15.75" thickBot="1" x14ac:dyDescent="0.3">
      <c r="B78" s="10" t="s">
        <v>40</v>
      </c>
      <c r="C78" s="7" t="s">
        <v>12</v>
      </c>
      <c r="D78" s="11" t="s">
        <v>7</v>
      </c>
      <c r="E78" s="23">
        <v>1</v>
      </c>
      <c r="F78" s="23">
        <v>0</v>
      </c>
      <c r="G78" s="23">
        <v>0</v>
      </c>
      <c r="H78" s="23">
        <v>0</v>
      </c>
      <c r="I78" s="23">
        <v>1</v>
      </c>
      <c r="J78" s="23">
        <v>1</v>
      </c>
      <c r="K78" s="23">
        <v>1</v>
      </c>
      <c r="L78" s="23">
        <v>0</v>
      </c>
      <c r="M78" s="8">
        <f t="shared" si="3"/>
        <v>4</v>
      </c>
      <c r="N78" s="12"/>
    </row>
    <row r="79" spans="1:14" ht="15.75" thickBot="1" x14ac:dyDescent="0.3">
      <c r="B79" s="10" t="s">
        <v>40</v>
      </c>
      <c r="C79" s="7" t="s">
        <v>12</v>
      </c>
      <c r="D79" s="11" t="s">
        <v>8</v>
      </c>
      <c r="E79" s="23">
        <v>1</v>
      </c>
      <c r="F79" s="23">
        <v>0</v>
      </c>
      <c r="G79" s="23">
        <v>0</v>
      </c>
      <c r="H79" s="23">
        <v>1</v>
      </c>
      <c r="I79" s="23">
        <v>0</v>
      </c>
      <c r="J79" s="23">
        <v>1</v>
      </c>
      <c r="K79" s="23">
        <v>0</v>
      </c>
      <c r="L79" s="23">
        <v>0</v>
      </c>
      <c r="M79" s="8">
        <f t="shared" si="3"/>
        <v>3</v>
      </c>
      <c r="N79" s="12"/>
    </row>
    <row r="80" spans="1:14" ht="15.75" thickBot="1" x14ac:dyDescent="0.3">
      <c r="B80" s="10" t="s">
        <v>40</v>
      </c>
      <c r="C80" s="7" t="s">
        <v>12</v>
      </c>
      <c r="D80" s="11" t="s">
        <v>9</v>
      </c>
      <c r="E80" s="23">
        <v>1</v>
      </c>
      <c r="F80" s="23">
        <v>0</v>
      </c>
      <c r="G80" s="23">
        <v>0</v>
      </c>
      <c r="H80" s="23">
        <v>1</v>
      </c>
      <c r="I80" s="23">
        <v>1</v>
      </c>
      <c r="J80" s="23">
        <v>1</v>
      </c>
      <c r="K80" s="23">
        <v>0</v>
      </c>
      <c r="L80" s="23">
        <v>1</v>
      </c>
      <c r="M80" s="8">
        <f t="shared" si="3"/>
        <v>5</v>
      </c>
      <c r="N80" s="12"/>
    </row>
    <row r="81" spans="1:14" ht="15.75" thickBot="1" x14ac:dyDescent="0.3">
      <c r="B81" s="10" t="s">
        <v>40</v>
      </c>
      <c r="C81" s="7" t="s">
        <v>12</v>
      </c>
      <c r="D81" s="13" t="s">
        <v>10</v>
      </c>
      <c r="E81" s="24">
        <v>0</v>
      </c>
      <c r="F81" s="24">
        <v>1</v>
      </c>
      <c r="G81" s="24">
        <v>0</v>
      </c>
      <c r="H81" s="24">
        <v>1</v>
      </c>
      <c r="I81" s="24">
        <v>1</v>
      </c>
      <c r="J81" s="24">
        <v>1</v>
      </c>
      <c r="K81" s="24">
        <v>0</v>
      </c>
      <c r="L81" s="24">
        <v>1</v>
      </c>
      <c r="M81" s="8">
        <f t="shared" si="3"/>
        <v>5</v>
      </c>
      <c r="N81" s="12">
        <f t="shared" ref="N81" si="10">M81+M80+M79+M78+M77+M76</f>
        <v>26</v>
      </c>
    </row>
    <row r="82" spans="1:14" ht="15.75" thickBot="1" x14ac:dyDescent="0.3">
      <c r="A82" s="20" t="s">
        <v>41</v>
      </c>
      <c r="B82" s="6" t="s">
        <v>42</v>
      </c>
      <c r="C82" s="7" t="s">
        <v>12</v>
      </c>
      <c r="D82" s="8" t="s">
        <v>5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8">
        <f t="shared" si="3"/>
        <v>0</v>
      </c>
      <c r="N82" s="9"/>
    </row>
    <row r="83" spans="1:14" ht="15.75" thickBot="1" x14ac:dyDescent="0.3">
      <c r="B83" s="10" t="s">
        <v>42</v>
      </c>
      <c r="C83" s="7" t="s">
        <v>12</v>
      </c>
      <c r="D83" s="11" t="s">
        <v>6</v>
      </c>
      <c r="E83" s="22">
        <v>1</v>
      </c>
      <c r="F83" s="22">
        <v>0</v>
      </c>
      <c r="G83" s="22">
        <v>1</v>
      </c>
      <c r="H83" s="22">
        <v>0</v>
      </c>
      <c r="I83" s="22">
        <v>1</v>
      </c>
      <c r="J83" s="22">
        <v>1</v>
      </c>
      <c r="K83" s="22">
        <v>1</v>
      </c>
      <c r="L83" s="22">
        <v>1</v>
      </c>
      <c r="M83" s="8">
        <f t="shared" si="3"/>
        <v>6</v>
      </c>
      <c r="N83" s="12"/>
    </row>
    <row r="84" spans="1:14" ht="15.75" thickBot="1" x14ac:dyDescent="0.3">
      <c r="B84" s="10" t="s">
        <v>42</v>
      </c>
      <c r="C84" s="7" t="s">
        <v>12</v>
      </c>
      <c r="D84" s="11" t="s">
        <v>7</v>
      </c>
      <c r="E84" s="23">
        <v>1</v>
      </c>
      <c r="F84" s="23">
        <v>0</v>
      </c>
      <c r="G84" s="23">
        <v>1</v>
      </c>
      <c r="H84" s="23">
        <v>0</v>
      </c>
      <c r="I84" s="23">
        <v>0</v>
      </c>
      <c r="J84" s="23">
        <v>1</v>
      </c>
      <c r="K84" s="23">
        <v>1</v>
      </c>
      <c r="L84" s="23">
        <v>1</v>
      </c>
      <c r="M84" s="8">
        <f t="shared" si="3"/>
        <v>5</v>
      </c>
      <c r="N84" s="12"/>
    </row>
    <row r="85" spans="1:14" ht="15.75" thickBot="1" x14ac:dyDescent="0.3">
      <c r="B85" s="10" t="s">
        <v>42</v>
      </c>
      <c r="C85" s="7" t="s">
        <v>12</v>
      </c>
      <c r="D85" s="11" t="s">
        <v>8</v>
      </c>
      <c r="E85" s="23">
        <v>1</v>
      </c>
      <c r="F85" s="23">
        <v>0</v>
      </c>
      <c r="G85" s="23">
        <v>1</v>
      </c>
      <c r="H85" s="23">
        <v>1</v>
      </c>
      <c r="I85" s="23">
        <v>1</v>
      </c>
      <c r="J85" s="23">
        <v>0</v>
      </c>
      <c r="K85" s="23">
        <v>1</v>
      </c>
      <c r="L85" s="23">
        <v>1</v>
      </c>
      <c r="M85" s="8">
        <f t="shared" si="3"/>
        <v>6</v>
      </c>
      <c r="N85" s="12"/>
    </row>
    <row r="86" spans="1:14" ht="15.75" thickBot="1" x14ac:dyDescent="0.3">
      <c r="B86" s="10" t="s">
        <v>42</v>
      </c>
      <c r="C86" s="7" t="s">
        <v>12</v>
      </c>
      <c r="D86" s="11" t="s">
        <v>9</v>
      </c>
      <c r="E86" s="23">
        <v>0</v>
      </c>
      <c r="F86" s="23">
        <v>1</v>
      </c>
      <c r="G86" s="23">
        <v>1</v>
      </c>
      <c r="H86" s="23">
        <v>0</v>
      </c>
      <c r="I86" s="23">
        <v>1</v>
      </c>
      <c r="J86" s="23">
        <v>1</v>
      </c>
      <c r="K86" s="23">
        <v>0</v>
      </c>
      <c r="L86" s="23">
        <v>0</v>
      </c>
      <c r="M86" s="8">
        <f t="shared" si="3"/>
        <v>4</v>
      </c>
      <c r="N86" s="12"/>
    </row>
    <row r="87" spans="1:14" ht="15.75" thickBot="1" x14ac:dyDescent="0.3">
      <c r="B87" s="10" t="s">
        <v>42</v>
      </c>
      <c r="C87" s="7" t="s">
        <v>12</v>
      </c>
      <c r="D87" s="13" t="s">
        <v>10</v>
      </c>
      <c r="E87" s="24">
        <v>1</v>
      </c>
      <c r="F87" s="24">
        <v>0</v>
      </c>
      <c r="G87" s="24">
        <v>1</v>
      </c>
      <c r="H87" s="24">
        <v>1</v>
      </c>
      <c r="I87" s="24">
        <v>1</v>
      </c>
      <c r="J87" s="24">
        <v>0</v>
      </c>
      <c r="K87" s="24">
        <v>1</v>
      </c>
      <c r="L87" s="24">
        <v>0</v>
      </c>
      <c r="M87" s="8">
        <f t="shared" si="3"/>
        <v>5</v>
      </c>
      <c r="N87" s="12">
        <f t="shared" ref="N87" si="11">M87+M86+M85+M84+M83+M82</f>
        <v>26</v>
      </c>
    </row>
    <row r="88" spans="1:14" ht="15.75" thickBot="1" x14ac:dyDescent="0.3">
      <c r="A88" s="20" t="s">
        <v>43</v>
      </c>
      <c r="B88" s="6" t="s">
        <v>44</v>
      </c>
      <c r="C88" s="7" t="s">
        <v>16</v>
      </c>
      <c r="D88" s="8" t="s">
        <v>5</v>
      </c>
      <c r="E88" s="21">
        <v>0</v>
      </c>
      <c r="F88" s="21">
        <v>1</v>
      </c>
      <c r="G88" s="21">
        <v>0</v>
      </c>
      <c r="H88" s="21">
        <v>1</v>
      </c>
      <c r="I88" s="21">
        <v>0</v>
      </c>
      <c r="J88" s="21">
        <v>1</v>
      </c>
      <c r="K88" s="21">
        <v>0</v>
      </c>
      <c r="L88" s="21">
        <v>1</v>
      </c>
      <c r="M88" s="8">
        <f t="shared" si="3"/>
        <v>4</v>
      </c>
      <c r="N88" s="9"/>
    </row>
    <row r="89" spans="1:14" ht="15.75" thickBot="1" x14ac:dyDescent="0.3">
      <c r="B89" s="10" t="s">
        <v>44</v>
      </c>
      <c r="C89" s="7" t="s">
        <v>16</v>
      </c>
      <c r="D89" s="11" t="s">
        <v>6</v>
      </c>
      <c r="E89" s="22">
        <v>0</v>
      </c>
      <c r="F89" s="22">
        <v>1</v>
      </c>
      <c r="G89" s="22">
        <v>1</v>
      </c>
      <c r="H89" s="22">
        <v>1</v>
      </c>
      <c r="I89" s="22">
        <v>1</v>
      </c>
      <c r="J89" s="22">
        <v>1</v>
      </c>
      <c r="K89" s="22">
        <v>1</v>
      </c>
      <c r="L89" s="22">
        <v>1</v>
      </c>
      <c r="M89" s="8">
        <f t="shared" si="3"/>
        <v>7</v>
      </c>
      <c r="N89" s="12"/>
    </row>
    <row r="90" spans="1:14" ht="15.75" thickBot="1" x14ac:dyDescent="0.3">
      <c r="B90" s="10" t="s">
        <v>44</v>
      </c>
      <c r="C90" s="7" t="s">
        <v>16</v>
      </c>
      <c r="D90" s="11" t="s">
        <v>7</v>
      </c>
      <c r="E90" s="23">
        <v>1</v>
      </c>
      <c r="F90" s="23">
        <v>0</v>
      </c>
      <c r="G90" s="23">
        <v>1</v>
      </c>
      <c r="H90" s="23">
        <v>1</v>
      </c>
      <c r="I90" s="23">
        <v>0</v>
      </c>
      <c r="J90" s="23">
        <v>1</v>
      </c>
      <c r="K90" s="23">
        <v>0</v>
      </c>
      <c r="L90" s="23">
        <v>0</v>
      </c>
      <c r="M90" s="8">
        <f t="shared" si="3"/>
        <v>4</v>
      </c>
      <c r="N90" s="12"/>
    </row>
    <row r="91" spans="1:14" ht="15.75" thickBot="1" x14ac:dyDescent="0.3">
      <c r="B91" s="10" t="s">
        <v>44</v>
      </c>
      <c r="C91" s="7" t="s">
        <v>16</v>
      </c>
      <c r="D91" s="11" t="s">
        <v>8</v>
      </c>
      <c r="E91" s="23">
        <v>0</v>
      </c>
      <c r="F91" s="23">
        <v>0</v>
      </c>
      <c r="G91" s="23">
        <v>0</v>
      </c>
      <c r="H91" s="23">
        <v>0</v>
      </c>
      <c r="I91" s="23">
        <v>1</v>
      </c>
      <c r="J91" s="23">
        <v>0</v>
      </c>
      <c r="K91" s="23">
        <v>1</v>
      </c>
      <c r="L91" s="23">
        <v>0</v>
      </c>
      <c r="M91" s="8">
        <f t="shared" si="3"/>
        <v>2</v>
      </c>
      <c r="N91" s="12"/>
    </row>
    <row r="92" spans="1:14" ht="15.75" thickBot="1" x14ac:dyDescent="0.3">
      <c r="B92" s="10" t="s">
        <v>44</v>
      </c>
      <c r="C92" s="7" t="s">
        <v>16</v>
      </c>
      <c r="D92" s="11" t="s">
        <v>9</v>
      </c>
      <c r="E92" s="23">
        <v>0</v>
      </c>
      <c r="F92" s="23">
        <v>0</v>
      </c>
      <c r="G92" s="23">
        <v>0</v>
      </c>
      <c r="H92" s="23">
        <v>0</v>
      </c>
      <c r="I92" s="23">
        <v>1</v>
      </c>
      <c r="J92" s="23">
        <v>1</v>
      </c>
      <c r="K92" s="23">
        <v>1</v>
      </c>
      <c r="L92" s="23">
        <v>1</v>
      </c>
      <c r="M92" s="8">
        <f t="shared" ref="M92:M93" si="12">SUM(E92:L92)</f>
        <v>4</v>
      </c>
      <c r="N92" s="12"/>
    </row>
    <row r="93" spans="1:14" ht="15.75" thickBot="1" x14ac:dyDescent="0.3">
      <c r="B93" s="10" t="s">
        <v>44</v>
      </c>
      <c r="C93" s="7" t="s">
        <v>16</v>
      </c>
      <c r="D93" s="13" t="s">
        <v>10</v>
      </c>
      <c r="E93" s="24">
        <v>1</v>
      </c>
      <c r="F93" s="24">
        <v>1</v>
      </c>
      <c r="G93" s="24">
        <v>0</v>
      </c>
      <c r="H93" s="24">
        <v>0</v>
      </c>
      <c r="I93" s="24">
        <v>1</v>
      </c>
      <c r="J93" s="24">
        <v>0</v>
      </c>
      <c r="K93" s="24">
        <v>1</v>
      </c>
      <c r="L93" s="24">
        <v>0</v>
      </c>
      <c r="M93" s="8">
        <f t="shared" si="12"/>
        <v>4</v>
      </c>
      <c r="N93" s="12">
        <f t="shared" ref="N93" si="13">M93+M92+M91+M90+M89+M88</f>
        <v>25</v>
      </c>
    </row>
    <row r="94" spans="1:14" ht="15.75" thickBot="1" x14ac:dyDescent="0.3">
      <c r="A94" s="20" t="s">
        <v>45</v>
      </c>
      <c r="B94" s="6" t="s">
        <v>46</v>
      </c>
      <c r="C94" s="7" t="s">
        <v>12</v>
      </c>
      <c r="D94" s="8" t="s">
        <v>5</v>
      </c>
      <c r="E94" s="21">
        <v>0</v>
      </c>
      <c r="F94" s="21">
        <v>0</v>
      </c>
      <c r="G94" s="21">
        <v>0</v>
      </c>
      <c r="H94" s="21">
        <v>1</v>
      </c>
      <c r="I94" s="21">
        <v>0</v>
      </c>
      <c r="J94" s="21">
        <v>0</v>
      </c>
      <c r="K94" s="21">
        <v>0</v>
      </c>
      <c r="L94" s="21">
        <v>0</v>
      </c>
      <c r="M94" s="8">
        <f t="shared" ref="M94:M99" si="14">SUM(E94:L94)</f>
        <v>1</v>
      </c>
      <c r="N94" s="9"/>
    </row>
    <row r="95" spans="1:14" ht="15.75" thickBot="1" x14ac:dyDescent="0.3">
      <c r="B95" s="10" t="s">
        <v>46</v>
      </c>
      <c r="C95" s="7" t="s">
        <v>12</v>
      </c>
      <c r="D95" s="11" t="s">
        <v>6</v>
      </c>
      <c r="E95" s="22">
        <v>0</v>
      </c>
      <c r="F95" s="22">
        <v>0</v>
      </c>
      <c r="G95" s="22">
        <v>1</v>
      </c>
      <c r="H95" s="22">
        <v>1</v>
      </c>
      <c r="I95" s="22">
        <v>1</v>
      </c>
      <c r="J95" s="22">
        <v>0</v>
      </c>
      <c r="K95" s="22">
        <v>1</v>
      </c>
      <c r="L95" s="22">
        <v>1</v>
      </c>
      <c r="M95" s="8">
        <f t="shared" si="14"/>
        <v>5</v>
      </c>
      <c r="N95" s="12"/>
    </row>
    <row r="96" spans="1:14" ht="15.75" thickBot="1" x14ac:dyDescent="0.3">
      <c r="B96" s="10" t="s">
        <v>46</v>
      </c>
      <c r="C96" s="7" t="s">
        <v>12</v>
      </c>
      <c r="D96" s="11" t="s">
        <v>7</v>
      </c>
      <c r="E96" s="23">
        <v>1</v>
      </c>
      <c r="F96" s="23">
        <v>0</v>
      </c>
      <c r="G96" s="23">
        <v>1</v>
      </c>
      <c r="H96" s="23">
        <v>0</v>
      </c>
      <c r="I96" s="23">
        <v>0</v>
      </c>
      <c r="J96" s="23">
        <v>0</v>
      </c>
      <c r="K96" s="23">
        <v>1</v>
      </c>
      <c r="L96" s="23">
        <v>1</v>
      </c>
      <c r="M96" s="8">
        <f t="shared" si="14"/>
        <v>4</v>
      </c>
      <c r="N96" s="12"/>
    </row>
    <row r="97" spans="1:14" ht="15.75" thickBot="1" x14ac:dyDescent="0.3">
      <c r="B97" s="10" t="s">
        <v>46</v>
      </c>
      <c r="C97" s="7" t="s">
        <v>12</v>
      </c>
      <c r="D97" s="11" t="s">
        <v>8</v>
      </c>
      <c r="E97" s="23">
        <v>0</v>
      </c>
      <c r="F97" s="23">
        <v>1</v>
      </c>
      <c r="G97" s="23">
        <v>0</v>
      </c>
      <c r="H97" s="23">
        <v>0</v>
      </c>
      <c r="I97" s="23">
        <v>1</v>
      </c>
      <c r="J97" s="23">
        <v>1</v>
      </c>
      <c r="K97" s="23">
        <v>1</v>
      </c>
      <c r="L97" s="23">
        <v>1</v>
      </c>
      <c r="M97" s="8">
        <f t="shared" si="14"/>
        <v>5</v>
      </c>
      <c r="N97" s="12"/>
    </row>
    <row r="98" spans="1:14" ht="15.75" thickBot="1" x14ac:dyDescent="0.3">
      <c r="B98" s="10" t="s">
        <v>46</v>
      </c>
      <c r="C98" s="7" t="s">
        <v>12</v>
      </c>
      <c r="D98" s="11" t="s">
        <v>9</v>
      </c>
      <c r="E98" s="23">
        <v>1</v>
      </c>
      <c r="F98" s="23">
        <v>1</v>
      </c>
      <c r="G98" s="23">
        <v>0</v>
      </c>
      <c r="H98" s="23">
        <v>0</v>
      </c>
      <c r="I98" s="23">
        <v>0</v>
      </c>
      <c r="J98" s="23">
        <v>1</v>
      </c>
      <c r="K98" s="23">
        <v>1</v>
      </c>
      <c r="L98" s="23">
        <v>1</v>
      </c>
      <c r="M98" s="8">
        <f t="shared" si="14"/>
        <v>5</v>
      </c>
      <c r="N98" s="12"/>
    </row>
    <row r="99" spans="1:14" ht="15.75" thickBot="1" x14ac:dyDescent="0.3">
      <c r="B99" s="10" t="s">
        <v>46</v>
      </c>
      <c r="C99" s="7" t="s">
        <v>12</v>
      </c>
      <c r="D99" s="13" t="s">
        <v>10</v>
      </c>
      <c r="E99" s="24">
        <v>0</v>
      </c>
      <c r="F99" s="24">
        <v>1</v>
      </c>
      <c r="G99" s="24">
        <v>1</v>
      </c>
      <c r="H99" s="24">
        <v>0</v>
      </c>
      <c r="I99" s="24">
        <v>0</v>
      </c>
      <c r="J99" s="24">
        <v>1</v>
      </c>
      <c r="K99" s="24">
        <v>1</v>
      </c>
      <c r="L99" s="24">
        <v>1</v>
      </c>
      <c r="M99" s="8">
        <f t="shared" si="14"/>
        <v>5</v>
      </c>
      <c r="N99" s="12">
        <f t="shared" ref="N99" si="15">M99+M98+M97+M96+M95+M94</f>
        <v>25</v>
      </c>
    </row>
    <row r="100" spans="1:14" ht="15.75" thickBot="1" x14ac:dyDescent="0.3">
      <c r="A100" s="20" t="s">
        <v>47</v>
      </c>
      <c r="B100" s="6" t="s">
        <v>48</v>
      </c>
      <c r="C100" s="7" t="s">
        <v>16</v>
      </c>
      <c r="D100" s="8" t="s">
        <v>5</v>
      </c>
      <c r="E100" s="21">
        <v>1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1</v>
      </c>
      <c r="L100" s="21">
        <v>0</v>
      </c>
      <c r="M100" s="8">
        <f t="shared" ref="M100:M105" si="16">SUM(E100:L100)</f>
        <v>2</v>
      </c>
      <c r="N100" s="9"/>
    </row>
    <row r="101" spans="1:14" ht="15.75" thickBot="1" x14ac:dyDescent="0.3">
      <c r="B101" s="10" t="s">
        <v>48</v>
      </c>
      <c r="C101" s="7" t="s">
        <v>16</v>
      </c>
      <c r="D101" s="11" t="s">
        <v>6</v>
      </c>
      <c r="E101" s="22">
        <v>1</v>
      </c>
      <c r="F101" s="22">
        <v>1</v>
      </c>
      <c r="G101" s="22">
        <v>1</v>
      </c>
      <c r="H101" s="22">
        <v>0</v>
      </c>
      <c r="I101" s="22">
        <v>1</v>
      </c>
      <c r="J101" s="22">
        <v>0</v>
      </c>
      <c r="K101" s="22">
        <v>1</v>
      </c>
      <c r="L101" s="22">
        <v>1</v>
      </c>
      <c r="M101" s="8">
        <f t="shared" si="16"/>
        <v>6</v>
      </c>
      <c r="N101" s="12"/>
    </row>
    <row r="102" spans="1:14" ht="15.75" thickBot="1" x14ac:dyDescent="0.3">
      <c r="B102" s="10" t="s">
        <v>48</v>
      </c>
      <c r="C102" s="7" t="s">
        <v>16</v>
      </c>
      <c r="D102" s="11" t="s">
        <v>7</v>
      </c>
      <c r="E102" s="23">
        <v>0</v>
      </c>
      <c r="F102" s="23">
        <v>1</v>
      </c>
      <c r="G102" s="23">
        <v>0</v>
      </c>
      <c r="H102" s="23">
        <v>1</v>
      </c>
      <c r="I102" s="23">
        <v>0</v>
      </c>
      <c r="J102" s="23">
        <v>0</v>
      </c>
      <c r="K102" s="23">
        <v>1</v>
      </c>
      <c r="L102" s="23">
        <v>1</v>
      </c>
      <c r="M102" s="8">
        <f t="shared" si="16"/>
        <v>4</v>
      </c>
      <c r="N102" s="12"/>
    </row>
    <row r="103" spans="1:14" ht="15.75" thickBot="1" x14ac:dyDescent="0.3">
      <c r="B103" s="10" t="s">
        <v>48</v>
      </c>
      <c r="C103" s="7" t="s">
        <v>16</v>
      </c>
      <c r="D103" s="11" t="s">
        <v>8</v>
      </c>
      <c r="E103" s="23">
        <v>1</v>
      </c>
      <c r="F103" s="23">
        <v>1</v>
      </c>
      <c r="G103" s="23">
        <v>0</v>
      </c>
      <c r="H103" s="23">
        <v>0</v>
      </c>
      <c r="I103" s="23">
        <v>0</v>
      </c>
      <c r="J103" s="23">
        <v>1</v>
      </c>
      <c r="K103" s="23">
        <v>0</v>
      </c>
      <c r="L103" s="23">
        <v>1</v>
      </c>
      <c r="M103" s="8">
        <f t="shared" si="16"/>
        <v>4</v>
      </c>
      <c r="N103" s="12"/>
    </row>
    <row r="104" spans="1:14" ht="15.75" thickBot="1" x14ac:dyDescent="0.3">
      <c r="B104" s="10" t="s">
        <v>48</v>
      </c>
      <c r="C104" s="7" t="s">
        <v>16</v>
      </c>
      <c r="D104" s="11" t="s">
        <v>9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1</v>
      </c>
      <c r="K104" s="23">
        <v>1</v>
      </c>
      <c r="L104" s="23">
        <v>1</v>
      </c>
      <c r="M104" s="8">
        <f t="shared" si="16"/>
        <v>3</v>
      </c>
      <c r="N104" s="12"/>
    </row>
    <row r="105" spans="1:14" ht="15.75" thickBot="1" x14ac:dyDescent="0.3">
      <c r="B105" s="10" t="s">
        <v>48</v>
      </c>
      <c r="C105" s="7" t="s">
        <v>16</v>
      </c>
      <c r="D105" s="13" t="s">
        <v>10</v>
      </c>
      <c r="E105" s="24">
        <v>0</v>
      </c>
      <c r="F105" s="24">
        <v>0</v>
      </c>
      <c r="G105" s="24">
        <v>1</v>
      </c>
      <c r="H105" s="24">
        <v>1</v>
      </c>
      <c r="I105" s="24">
        <v>0</v>
      </c>
      <c r="J105" s="24">
        <v>0</v>
      </c>
      <c r="K105" s="24">
        <v>1</v>
      </c>
      <c r="L105" s="24">
        <v>1</v>
      </c>
      <c r="M105" s="8">
        <f t="shared" si="16"/>
        <v>4</v>
      </c>
      <c r="N105" s="12">
        <f t="shared" ref="N105" si="17">M105+M104+M103+M102+M101+M100</f>
        <v>23</v>
      </c>
    </row>
    <row r="106" spans="1:14" ht="15.75" thickBot="1" x14ac:dyDescent="0.3">
      <c r="A106" s="20" t="s">
        <v>49</v>
      </c>
      <c r="B106" s="6" t="s">
        <v>50</v>
      </c>
      <c r="C106" s="7" t="s">
        <v>4</v>
      </c>
      <c r="D106" s="8" t="s">
        <v>5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1</v>
      </c>
      <c r="L106" s="21">
        <v>0</v>
      </c>
      <c r="M106" s="8">
        <f t="shared" ref="M106:M110" si="18">SUM(E106:L106)</f>
        <v>1</v>
      </c>
      <c r="N106" s="9"/>
    </row>
    <row r="107" spans="1:14" ht="15.75" thickBot="1" x14ac:dyDescent="0.3">
      <c r="B107" s="10" t="s">
        <v>50</v>
      </c>
      <c r="C107" s="7" t="s">
        <v>4</v>
      </c>
      <c r="D107" s="11" t="s">
        <v>6</v>
      </c>
      <c r="E107" s="22">
        <v>1</v>
      </c>
      <c r="F107" s="22">
        <v>0</v>
      </c>
      <c r="G107" s="22">
        <v>1</v>
      </c>
      <c r="H107" s="22">
        <v>0</v>
      </c>
      <c r="I107" s="22">
        <v>1</v>
      </c>
      <c r="J107" s="22">
        <v>1</v>
      </c>
      <c r="K107" s="22">
        <v>0</v>
      </c>
      <c r="L107" s="22">
        <v>0</v>
      </c>
      <c r="M107" s="8">
        <f t="shared" si="18"/>
        <v>4</v>
      </c>
      <c r="N107" s="12"/>
    </row>
    <row r="108" spans="1:14" ht="15.75" thickBot="1" x14ac:dyDescent="0.3">
      <c r="B108" s="10" t="s">
        <v>50</v>
      </c>
      <c r="C108" s="7" t="s">
        <v>4</v>
      </c>
      <c r="D108" s="11" t="s">
        <v>7</v>
      </c>
      <c r="E108" s="23">
        <v>0</v>
      </c>
      <c r="F108" s="23">
        <v>1</v>
      </c>
      <c r="G108" s="23">
        <v>1</v>
      </c>
      <c r="H108" s="23">
        <v>1</v>
      </c>
      <c r="I108" s="23">
        <v>1</v>
      </c>
      <c r="J108" s="23">
        <v>0</v>
      </c>
      <c r="K108" s="23">
        <v>1</v>
      </c>
      <c r="L108" s="23">
        <v>0</v>
      </c>
      <c r="M108" s="8">
        <f t="shared" si="18"/>
        <v>5</v>
      </c>
      <c r="N108" s="12"/>
    </row>
    <row r="109" spans="1:14" ht="15.75" thickBot="1" x14ac:dyDescent="0.3">
      <c r="B109" s="10" t="s">
        <v>50</v>
      </c>
      <c r="C109" s="7" t="s">
        <v>4</v>
      </c>
      <c r="D109" s="11" t="s">
        <v>8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8">
        <f t="shared" si="18"/>
        <v>0</v>
      </c>
      <c r="N109" s="12"/>
    </row>
    <row r="110" spans="1:14" ht="15.75" thickBot="1" x14ac:dyDescent="0.3">
      <c r="B110" s="10" t="s">
        <v>50</v>
      </c>
      <c r="C110" s="7" t="s">
        <v>4</v>
      </c>
      <c r="D110" s="11" t="s">
        <v>9</v>
      </c>
      <c r="E110" s="23">
        <v>1</v>
      </c>
      <c r="F110" s="23">
        <v>1</v>
      </c>
      <c r="G110" s="23">
        <v>0</v>
      </c>
      <c r="H110" s="23">
        <v>1</v>
      </c>
      <c r="I110" s="23">
        <v>0</v>
      </c>
      <c r="J110" s="23">
        <v>1</v>
      </c>
      <c r="K110" s="23">
        <v>1</v>
      </c>
      <c r="L110" s="23">
        <v>1</v>
      </c>
      <c r="M110" s="8">
        <f t="shared" si="18"/>
        <v>6</v>
      </c>
      <c r="N110" s="12"/>
    </row>
    <row r="111" spans="1:14" ht="15.75" thickBot="1" x14ac:dyDescent="0.3">
      <c r="B111" s="10" t="s">
        <v>50</v>
      </c>
      <c r="C111" s="7" t="s">
        <v>4</v>
      </c>
      <c r="D111" s="13" t="s">
        <v>10</v>
      </c>
      <c r="E111" s="24">
        <v>1</v>
      </c>
      <c r="F111" s="24">
        <v>1</v>
      </c>
      <c r="G111" s="24">
        <v>0</v>
      </c>
      <c r="H111" s="24">
        <v>1</v>
      </c>
      <c r="I111" s="24">
        <v>1</v>
      </c>
      <c r="J111" s="24">
        <v>1</v>
      </c>
      <c r="K111" s="24">
        <v>1</v>
      </c>
      <c r="L111" s="24">
        <v>1</v>
      </c>
      <c r="M111" s="8">
        <f t="shared" ref="M111:M147" si="19">SUM(E111:L111)</f>
        <v>7</v>
      </c>
      <c r="N111" s="12">
        <f t="shared" ref="N111" si="20">M111+M110+M109+M108+M107+M106</f>
        <v>23</v>
      </c>
    </row>
    <row r="112" spans="1:14" ht="15.75" thickBot="1" x14ac:dyDescent="0.3">
      <c r="A112" s="20" t="s">
        <v>51</v>
      </c>
      <c r="B112" s="6" t="s">
        <v>52</v>
      </c>
      <c r="C112" s="28" t="s">
        <v>4</v>
      </c>
      <c r="D112" s="8" t="s">
        <v>5</v>
      </c>
      <c r="E112" s="21">
        <v>1</v>
      </c>
      <c r="F112" s="21">
        <v>0</v>
      </c>
      <c r="G112" s="21">
        <v>0</v>
      </c>
      <c r="H112" s="21">
        <v>1</v>
      </c>
      <c r="I112" s="21">
        <v>0</v>
      </c>
      <c r="J112" s="21">
        <v>0</v>
      </c>
      <c r="K112" s="21">
        <v>0</v>
      </c>
      <c r="L112" s="21">
        <v>0</v>
      </c>
      <c r="M112" s="8">
        <f t="shared" si="19"/>
        <v>2</v>
      </c>
      <c r="N112" s="9"/>
    </row>
    <row r="113" spans="1:16" ht="15.75" thickBot="1" x14ac:dyDescent="0.3">
      <c r="B113" s="10" t="s">
        <v>52</v>
      </c>
      <c r="C113" s="28" t="s">
        <v>4</v>
      </c>
      <c r="D113" s="11" t="s">
        <v>6</v>
      </c>
      <c r="E113" s="22">
        <v>1</v>
      </c>
      <c r="F113" s="22">
        <v>1</v>
      </c>
      <c r="G113" s="22">
        <v>1</v>
      </c>
      <c r="H113" s="22">
        <v>0</v>
      </c>
      <c r="I113" s="22">
        <v>1</v>
      </c>
      <c r="J113" s="22">
        <v>1</v>
      </c>
      <c r="K113" s="22">
        <v>1</v>
      </c>
      <c r="L113" s="22">
        <v>1</v>
      </c>
      <c r="M113" s="8">
        <f t="shared" si="19"/>
        <v>7</v>
      </c>
      <c r="N113" s="12"/>
    </row>
    <row r="114" spans="1:16" ht="15.75" thickBot="1" x14ac:dyDescent="0.3">
      <c r="B114" s="10" t="s">
        <v>52</v>
      </c>
      <c r="C114" s="28" t="s">
        <v>4</v>
      </c>
      <c r="D114" s="11" t="s">
        <v>7</v>
      </c>
      <c r="E114" s="23">
        <v>0</v>
      </c>
      <c r="F114" s="23">
        <v>0</v>
      </c>
      <c r="G114" s="23">
        <v>0</v>
      </c>
      <c r="H114" s="23">
        <v>0</v>
      </c>
      <c r="I114" s="23">
        <v>1</v>
      </c>
      <c r="J114" s="23">
        <v>0</v>
      </c>
      <c r="K114" s="23">
        <v>0</v>
      </c>
      <c r="L114" s="23">
        <v>0</v>
      </c>
      <c r="M114" s="8">
        <f t="shared" si="19"/>
        <v>1</v>
      </c>
      <c r="N114" s="12"/>
    </row>
    <row r="115" spans="1:16" ht="15.75" thickBot="1" x14ac:dyDescent="0.3">
      <c r="B115" s="10" t="s">
        <v>52</v>
      </c>
      <c r="C115" s="28" t="s">
        <v>4</v>
      </c>
      <c r="D115" s="11" t="s">
        <v>8</v>
      </c>
      <c r="E115" s="23">
        <v>0</v>
      </c>
      <c r="F115" s="23">
        <v>1</v>
      </c>
      <c r="G115" s="23">
        <v>0</v>
      </c>
      <c r="H115" s="23">
        <v>1</v>
      </c>
      <c r="I115" s="23">
        <v>1</v>
      </c>
      <c r="J115" s="23">
        <v>0</v>
      </c>
      <c r="K115" s="23">
        <v>0</v>
      </c>
      <c r="L115" s="23">
        <v>0</v>
      </c>
      <c r="M115" s="8">
        <f t="shared" si="19"/>
        <v>3</v>
      </c>
      <c r="N115" s="12"/>
    </row>
    <row r="116" spans="1:16" ht="15.75" thickBot="1" x14ac:dyDescent="0.3">
      <c r="B116" s="10" t="s">
        <v>52</v>
      </c>
      <c r="C116" s="28" t="s">
        <v>4</v>
      </c>
      <c r="D116" s="11" t="s">
        <v>9</v>
      </c>
      <c r="E116" s="23">
        <v>1</v>
      </c>
      <c r="F116" s="23">
        <v>1</v>
      </c>
      <c r="G116" s="23">
        <v>1</v>
      </c>
      <c r="H116" s="23">
        <v>0</v>
      </c>
      <c r="I116" s="23">
        <v>0</v>
      </c>
      <c r="J116" s="23">
        <v>0</v>
      </c>
      <c r="K116" s="23">
        <v>1</v>
      </c>
      <c r="L116" s="23">
        <v>1</v>
      </c>
      <c r="M116" s="8">
        <f t="shared" si="19"/>
        <v>5</v>
      </c>
      <c r="N116" s="12"/>
    </row>
    <row r="117" spans="1:16" ht="15.75" thickBot="1" x14ac:dyDescent="0.3">
      <c r="B117" s="10" t="s">
        <v>52</v>
      </c>
      <c r="C117" s="28" t="s">
        <v>4</v>
      </c>
      <c r="D117" s="13" t="s">
        <v>10</v>
      </c>
      <c r="E117" s="24">
        <v>0</v>
      </c>
      <c r="F117" s="24">
        <v>0</v>
      </c>
      <c r="G117" s="24">
        <v>1</v>
      </c>
      <c r="H117" s="24">
        <v>0</v>
      </c>
      <c r="I117" s="24">
        <v>0</v>
      </c>
      <c r="J117" s="24">
        <v>0</v>
      </c>
      <c r="K117" s="24">
        <v>1</v>
      </c>
      <c r="L117" s="24">
        <v>1</v>
      </c>
      <c r="M117" s="8">
        <f t="shared" si="19"/>
        <v>3</v>
      </c>
      <c r="N117" s="12">
        <f t="shared" ref="N117" si="21">M117+M116+M115+M114+M113+M112</f>
        <v>21</v>
      </c>
      <c r="P117" s="27"/>
    </row>
    <row r="118" spans="1:16" ht="15.75" thickBot="1" x14ac:dyDescent="0.3">
      <c r="A118" s="20" t="s">
        <v>53</v>
      </c>
      <c r="B118" s="6" t="s">
        <v>54</v>
      </c>
      <c r="C118" s="7" t="s">
        <v>4</v>
      </c>
      <c r="D118" s="8" t="s">
        <v>5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1</v>
      </c>
      <c r="K118" s="21">
        <v>1</v>
      </c>
      <c r="L118" s="21">
        <v>1</v>
      </c>
      <c r="M118" s="8">
        <f t="shared" si="19"/>
        <v>3</v>
      </c>
      <c r="N118" s="9"/>
    </row>
    <row r="119" spans="1:16" ht="15.75" thickBot="1" x14ac:dyDescent="0.3">
      <c r="B119" s="10" t="s">
        <v>54</v>
      </c>
      <c r="C119" s="7" t="s">
        <v>4</v>
      </c>
      <c r="D119" s="11" t="s">
        <v>6</v>
      </c>
      <c r="E119" s="22">
        <v>0</v>
      </c>
      <c r="F119" s="22">
        <v>0</v>
      </c>
      <c r="G119" s="22">
        <v>0</v>
      </c>
      <c r="H119" s="22">
        <v>1</v>
      </c>
      <c r="I119" s="22">
        <v>1</v>
      </c>
      <c r="J119" s="22">
        <v>1</v>
      </c>
      <c r="K119" s="22">
        <v>0</v>
      </c>
      <c r="L119" s="22">
        <v>1</v>
      </c>
      <c r="M119" s="8">
        <f t="shared" si="19"/>
        <v>4</v>
      </c>
      <c r="N119" s="12"/>
    </row>
    <row r="120" spans="1:16" ht="15.75" thickBot="1" x14ac:dyDescent="0.3">
      <c r="B120" s="10" t="s">
        <v>54</v>
      </c>
      <c r="C120" s="7" t="s">
        <v>4</v>
      </c>
      <c r="D120" s="11" t="s">
        <v>7</v>
      </c>
      <c r="E120" s="23">
        <v>0</v>
      </c>
      <c r="F120" s="23">
        <v>0</v>
      </c>
      <c r="G120" s="23">
        <v>0</v>
      </c>
      <c r="H120" s="23">
        <v>1</v>
      </c>
      <c r="I120" s="23">
        <v>1</v>
      </c>
      <c r="J120" s="23">
        <v>0</v>
      </c>
      <c r="K120" s="23">
        <v>0</v>
      </c>
      <c r="L120" s="23">
        <v>0</v>
      </c>
      <c r="M120" s="8">
        <f t="shared" si="19"/>
        <v>2</v>
      </c>
      <c r="N120" s="12"/>
    </row>
    <row r="121" spans="1:16" ht="15.75" thickBot="1" x14ac:dyDescent="0.3">
      <c r="B121" s="10" t="s">
        <v>54</v>
      </c>
      <c r="C121" s="7" t="s">
        <v>4</v>
      </c>
      <c r="D121" s="11" t="s">
        <v>8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1</v>
      </c>
      <c r="M121" s="8">
        <f t="shared" si="19"/>
        <v>1</v>
      </c>
      <c r="N121" s="12"/>
    </row>
    <row r="122" spans="1:16" ht="15.75" thickBot="1" x14ac:dyDescent="0.3">
      <c r="B122" s="10" t="s">
        <v>54</v>
      </c>
      <c r="C122" s="7" t="s">
        <v>4</v>
      </c>
      <c r="D122" s="11" t="s">
        <v>9</v>
      </c>
      <c r="E122" s="23">
        <v>0</v>
      </c>
      <c r="F122" s="23">
        <v>1</v>
      </c>
      <c r="G122" s="23">
        <v>1</v>
      </c>
      <c r="H122" s="23">
        <v>0</v>
      </c>
      <c r="I122" s="23">
        <v>1</v>
      </c>
      <c r="J122" s="23">
        <v>1</v>
      </c>
      <c r="K122" s="23">
        <v>0</v>
      </c>
      <c r="L122" s="23">
        <v>1</v>
      </c>
      <c r="M122" s="8">
        <f t="shared" si="19"/>
        <v>5</v>
      </c>
      <c r="N122" s="12"/>
    </row>
    <row r="123" spans="1:16" ht="15.75" thickBot="1" x14ac:dyDescent="0.3">
      <c r="B123" s="10" t="s">
        <v>54</v>
      </c>
      <c r="C123" s="7" t="s">
        <v>4</v>
      </c>
      <c r="D123" s="13" t="s">
        <v>10</v>
      </c>
      <c r="E123" s="24">
        <v>0</v>
      </c>
      <c r="F123" s="24">
        <v>1</v>
      </c>
      <c r="G123" s="24">
        <v>1</v>
      </c>
      <c r="H123" s="24">
        <v>1</v>
      </c>
      <c r="I123" s="24">
        <v>1</v>
      </c>
      <c r="J123" s="24">
        <v>1</v>
      </c>
      <c r="K123" s="24">
        <v>0</v>
      </c>
      <c r="L123" s="24">
        <v>0</v>
      </c>
      <c r="M123" s="8">
        <f t="shared" si="19"/>
        <v>5</v>
      </c>
      <c r="N123" s="12">
        <f t="shared" ref="N123" si="22">M123+M122+M121+M120+M119+M118</f>
        <v>20</v>
      </c>
    </row>
    <row r="124" spans="1:16" ht="15.75" thickBot="1" x14ac:dyDescent="0.3">
      <c r="A124" s="20" t="s">
        <v>55</v>
      </c>
      <c r="B124" s="6" t="s">
        <v>56</v>
      </c>
      <c r="C124" s="7" t="s">
        <v>12</v>
      </c>
      <c r="D124" s="8" t="s">
        <v>5</v>
      </c>
      <c r="E124" s="21">
        <v>0</v>
      </c>
      <c r="F124" s="21">
        <v>1</v>
      </c>
      <c r="G124" s="21">
        <v>0</v>
      </c>
      <c r="H124" s="21">
        <v>0</v>
      </c>
      <c r="I124" s="21">
        <v>0</v>
      </c>
      <c r="J124" s="21">
        <v>0</v>
      </c>
      <c r="K124" s="21">
        <v>1</v>
      </c>
      <c r="L124" s="21">
        <v>0</v>
      </c>
      <c r="M124" s="8">
        <f t="shared" si="19"/>
        <v>2</v>
      </c>
      <c r="N124" s="9"/>
    </row>
    <row r="125" spans="1:16" ht="15.75" thickBot="1" x14ac:dyDescent="0.3">
      <c r="B125" s="10" t="s">
        <v>56</v>
      </c>
      <c r="C125" s="7" t="s">
        <v>12</v>
      </c>
      <c r="D125" s="11" t="s">
        <v>6</v>
      </c>
      <c r="E125" s="22">
        <v>0</v>
      </c>
      <c r="F125" s="22">
        <v>0</v>
      </c>
      <c r="G125" s="22">
        <v>0</v>
      </c>
      <c r="H125" s="22">
        <v>0</v>
      </c>
      <c r="I125" s="22">
        <v>1</v>
      </c>
      <c r="J125" s="22">
        <v>1</v>
      </c>
      <c r="K125" s="22">
        <v>0</v>
      </c>
      <c r="L125" s="22">
        <v>1</v>
      </c>
      <c r="M125" s="8">
        <f t="shared" si="19"/>
        <v>3</v>
      </c>
      <c r="N125" s="12"/>
    </row>
    <row r="126" spans="1:16" ht="15.75" thickBot="1" x14ac:dyDescent="0.3">
      <c r="B126" s="10" t="s">
        <v>56</v>
      </c>
      <c r="C126" s="7" t="s">
        <v>12</v>
      </c>
      <c r="D126" s="11" t="s">
        <v>7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1</v>
      </c>
      <c r="L126" s="23">
        <v>0</v>
      </c>
      <c r="M126" s="8">
        <f t="shared" si="19"/>
        <v>1</v>
      </c>
      <c r="N126" s="12"/>
    </row>
    <row r="127" spans="1:16" ht="15.75" thickBot="1" x14ac:dyDescent="0.3">
      <c r="B127" s="10" t="s">
        <v>56</v>
      </c>
      <c r="C127" s="7" t="s">
        <v>12</v>
      </c>
      <c r="D127" s="11" t="s">
        <v>8</v>
      </c>
      <c r="E127" s="23">
        <v>0</v>
      </c>
      <c r="F127" s="23">
        <v>1</v>
      </c>
      <c r="G127" s="23">
        <v>0</v>
      </c>
      <c r="H127" s="23">
        <v>0</v>
      </c>
      <c r="I127" s="23">
        <v>1</v>
      </c>
      <c r="J127" s="23">
        <v>0</v>
      </c>
      <c r="K127" s="23">
        <v>0</v>
      </c>
      <c r="L127" s="23">
        <v>1</v>
      </c>
      <c r="M127" s="8">
        <f t="shared" si="19"/>
        <v>3</v>
      </c>
      <c r="N127" s="12"/>
    </row>
    <row r="128" spans="1:16" ht="15.75" thickBot="1" x14ac:dyDescent="0.3">
      <c r="B128" s="10" t="s">
        <v>56</v>
      </c>
      <c r="C128" s="7" t="s">
        <v>12</v>
      </c>
      <c r="D128" s="11" t="s">
        <v>9</v>
      </c>
      <c r="E128" s="23">
        <v>0</v>
      </c>
      <c r="F128" s="23">
        <v>0</v>
      </c>
      <c r="G128" s="23">
        <v>0</v>
      </c>
      <c r="H128" s="23">
        <v>0</v>
      </c>
      <c r="I128" s="23">
        <v>1</v>
      </c>
      <c r="J128" s="23">
        <v>0</v>
      </c>
      <c r="K128" s="23">
        <v>1</v>
      </c>
      <c r="L128" s="23">
        <v>1</v>
      </c>
      <c r="M128" s="8">
        <f t="shared" si="19"/>
        <v>3</v>
      </c>
      <c r="N128" s="12"/>
    </row>
    <row r="129" spans="1:14" ht="15.75" thickBot="1" x14ac:dyDescent="0.3">
      <c r="B129" s="10" t="s">
        <v>56</v>
      </c>
      <c r="C129" s="7" t="s">
        <v>12</v>
      </c>
      <c r="D129" s="13" t="s">
        <v>10</v>
      </c>
      <c r="E129" s="24">
        <v>1</v>
      </c>
      <c r="F129" s="24">
        <v>0</v>
      </c>
      <c r="G129" s="24">
        <v>0</v>
      </c>
      <c r="H129" s="24">
        <v>0</v>
      </c>
      <c r="I129" s="24">
        <v>1</v>
      </c>
      <c r="J129" s="24">
        <v>1</v>
      </c>
      <c r="K129" s="24">
        <v>1</v>
      </c>
      <c r="L129" s="24">
        <v>1</v>
      </c>
      <c r="M129" s="8">
        <f t="shared" si="19"/>
        <v>5</v>
      </c>
      <c r="N129" s="12">
        <f t="shared" ref="N129" si="23">M129+M128+M127+M126+M125+M124</f>
        <v>17</v>
      </c>
    </row>
    <row r="130" spans="1:14" ht="15.75" thickBot="1" x14ac:dyDescent="0.3">
      <c r="A130" s="20" t="s">
        <v>57</v>
      </c>
      <c r="B130" s="6" t="s">
        <v>58</v>
      </c>
      <c r="C130" s="7" t="s">
        <v>59</v>
      </c>
      <c r="D130" s="8" t="s">
        <v>5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1</v>
      </c>
      <c r="K130" s="21">
        <v>1</v>
      </c>
      <c r="L130" s="21">
        <v>1</v>
      </c>
      <c r="M130" s="8">
        <f t="shared" si="19"/>
        <v>3</v>
      </c>
      <c r="N130" s="9"/>
    </row>
    <row r="131" spans="1:14" ht="15.75" thickBot="1" x14ac:dyDescent="0.3">
      <c r="B131" s="10" t="s">
        <v>58</v>
      </c>
      <c r="C131" s="7" t="s">
        <v>59</v>
      </c>
      <c r="D131" s="11" t="s">
        <v>6</v>
      </c>
      <c r="E131" s="22">
        <v>1</v>
      </c>
      <c r="F131" s="22">
        <v>0</v>
      </c>
      <c r="G131" s="22">
        <v>1</v>
      </c>
      <c r="H131" s="22">
        <v>1</v>
      </c>
      <c r="I131" s="22">
        <v>0</v>
      </c>
      <c r="J131" s="22">
        <v>1</v>
      </c>
      <c r="K131" s="22">
        <v>1</v>
      </c>
      <c r="L131" s="22">
        <v>1</v>
      </c>
      <c r="M131" s="8">
        <f t="shared" si="19"/>
        <v>6</v>
      </c>
      <c r="N131" s="12"/>
    </row>
    <row r="132" spans="1:14" ht="15.75" thickBot="1" x14ac:dyDescent="0.3">
      <c r="B132" s="10" t="s">
        <v>58</v>
      </c>
      <c r="C132" s="7" t="s">
        <v>59</v>
      </c>
      <c r="D132" s="11" t="s">
        <v>7</v>
      </c>
      <c r="E132" s="23">
        <v>1</v>
      </c>
      <c r="F132" s="23">
        <v>1</v>
      </c>
      <c r="G132" s="23">
        <v>0</v>
      </c>
      <c r="H132" s="23">
        <v>0</v>
      </c>
      <c r="I132" s="23">
        <v>1</v>
      </c>
      <c r="J132" s="23">
        <v>0</v>
      </c>
      <c r="K132" s="23">
        <v>0</v>
      </c>
      <c r="L132" s="23">
        <v>1</v>
      </c>
      <c r="M132" s="8">
        <f t="shared" si="19"/>
        <v>4</v>
      </c>
      <c r="N132" s="12"/>
    </row>
    <row r="133" spans="1:14" ht="15.75" thickBot="1" x14ac:dyDescent="0.3">
      <c r="B133" s="10" t="s">
        <v>58</v>
      </c>
      <c r="C133" s="7" t="s">
        <v>59</v>
      </c>
      <c r="D133" s="11" t="s">
        <v>8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1</v>
      </c>
      <c r="M133" s="8">
        <f t="shared" si="19"/>
        <v>1</v>
      </c>
      <c r="N133" s="12"/>
    </row>
    <row r="134" spans="1:14" ht="15.75" thickBot="1" x14ac:dyDescent="0.3">
      <c r="B134" s="10" t="s">
        <v>58</v>
      </c>
      <c r="C134" s="7" t="s">
        <v>59</v>
      </c>
      <c r="D134" s="11" t="s">
        <v>9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1</v>
      </c>
      <c r="L134" s="23">
        <v>0</v>
      </c>
      <c r="M134" s="8">
        <f t="shared" si="19"/>
        <v>1</v>
      </c>
      <c r="N134" s="12"/>
    </row>
    <row r="135" spans="1:14" ht="15.75" thickBot="1" x14ac:dyDescent="0.3">
      <c r="B135" s="10" t="s">
        <v>58</v>
      </c>
      <c r="C135" s="7" t="s">
        <v>59</v>
      </c>
      <c r="D135" s="13" t="s">
        <v>10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1</v>
      </c>
      <c r="K135" s="24">
        <v>0</v>
      </c>
      <c r="L135" s="24">
        <v>0</v>
      </c>
      <c r="M135" s="8">
        <f t="shared" si="19"/>
        <v>1</v>
      </c>
      <c r="N135" s="12">
        <f t="shared" ref="N135" si="24">M135+M134+M133+M132+M131+M130</f>
        <v>16</v>
      </c>
    </row>
    <row r="136" spans="1:14" ht="15.75" thickBot="1" x14ac:dyDescent="0.3">
      <c r="A136" s="20" t="s">
        <v>60</v>
      </c>
      <c r="B136" s="6" t="s">
        <v>61</v>
      </c>
      <c r="C136" s="7" t="s">
        <v>12</v>
      </c>
      <c r="D136" s="8" t="s">
        <v>5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1</v>
      </c>
      <c r="L136" s="21">
        <v>0</v>
      </c>
      <c r="M136" s="8">
        <f t="shared" si="19"/>
        <v>1</v>
      </c>
      <c r="N136" s="9"/>
    </row>
    <row r="137" spans="1:14" ht="15.75" thickBot="1" x14ac:dyDescent="0.3">
      <c r="B137" s="10" t="s">
        <v>61</v>
      </c>
      <c r="C137" s="7" t="s">
        <v>12</v>
      </c>
      <c r="D137" s="11" t="s">
        <v>6</v>
      </c>
      <c r="E137" s="22">
        <v>0</v>
      </c>
      <c r="F137" s="22">
        <v>1</v>
      </c>
      <c r="G137" s="22">
        <v>0</v>
      </c>
      <c r="H137" s="22">
        <v>0</v>
      </c>
      <c r="I137" s="22">
        <v>1</v>
      </c>
      <c r="J137" s="22">
        <v>0</v>
      </c>
      <c r="K137" s="22">
        <v>0</v>
      </c>
      <c r="L137" s="22">
        <v>0</v>
      </c>
      <c r="M137" s="8">
        <f t="shared" si="19"/>
        <v>2</v>
      </c>
      <c r="N137" s="12"/>
    </row>
    <row r="138" spans="1:14" ht="15.75" thickBot="1" x14ac:dyDescent="0.3">
      <c r="B138" s="10" t="s">
        <v>61</v>
      </c>
      <c r="C138" s="7" t="s">
        <v>12</v>
      </c>
      <c r="D138" s="11" t="s">
        <v>7</v>
      </c>
      <c r="E138" s="23">
        <v>0</v>
      </c>
      <c r="F138" s="23">
        <v>0</v>
      </c>
      <c r="G138" s="23">
        <v>0</v>
      </c>
      <c r="H138" s="23">
        <v>0</v>
      </c>
      <c r="I138" s="23">
        <v>1</v>
      </c>
      <c r="J138" s="23">
        <v>0</v>
      </c>
      <c r="K138" s="23">
        <v>0</v>
      </c>
      <c r="L138" s="23">
        <v>0</v>
      </c>
      <c r="M138" s="8">
        <f t="shared" si="19"/>
        <v>1</v>
      </c>
      <c r="N138" s="12"/>
    </row>
    <row r="139" spans="1:14" ht="15.75" thickBot="1" x14ac:dyDescent="0.3">
      <c r="B139" s="10" t="s">
        <v>61</v>
      </c>
      <c r="C139" s="7" t="s">
        <v>12</v>
      </c>
      <c r="D139" s="11" t="s">
        <v>8</v>
      </c>
      <c r="E139" s="23">
        <v>0</v>
      </c>
      <c r="F139" s="23">
        <v>1</v>
      </c>
      <c r="G139" s="23">
        <v>0</v>
      </c>
      <c r="H139" s="23">
        <v>0</v>
      </c>
      <c r="I139" s="23">
        <v>1</v>
      </c>
      <c r="J139" s="23">
        <v>0</v>
      </c>
      <c r="K139" s="23">
        <v>0</v>
      </c>
      <c r="L139" s="23">
        <v>0</v>
      </c>
      <c r="M139" s="8">
        <f t="shared" si="19"/>
        <v>2</v>
      </c>
      <c r="N139" s="12"/>
    </row>
    <row r="140" spans="1:14" ht="15.75" thickBot="1" x14ac:dyDescent="0.3">
      <c r="B140" s="10" t="s">
        <v>61</v>
      </c>
      <c r="C140" s="7" t="s">
        <v>12</v>
      </c>
      <c r="D140" s="11" t="s">
        <v>9</v>
      </c>
      <c r="E140" s="23">
        <v>1</v>
      </c>
      <c r="F140" s="23">
        <v>1</v>
      </c>
      <c r="G140" s="23">
        <v>1</v>
      </c>
      <c r="H140" s="23">
        <v>0</v>
      </c>
      <c r="I140" s="23">
        <v>1</v>
      </c>
      <c r="J140" s="23">
        <v>1</v>
      </c>
      <c r="K140" s="23">
        <v>1</v>
      </c>
      <c r="L140" s="23">
        <v>0</v>
      </c>
      <c r="M140" s="8">
        <f t="shared" si="19"/>
        <v>6</v>
      </c>
      <c r="N140" s="12"/>
    </row>
    <row r="141" spans="1:14" ht="15.75" thickBot="1" x14ac:dyDescent="0.3">
      <c r="B141" s="10" t="s">
        <v>61</v>
      </c>
      <c r="C141" s="7" t="s">
        <v>12</v>
      </c>
      <c r="D141" s="13" t="s">
        <v>10</v>
      </c>
      <c r="E141" s="24">
        <v>0</v>
      </c>
      <c r="F141" s="24">
        <v>0</v>
      </c>
      <c r="G141" s="24">
        <v>1</v>
      </c>
      <c r="H141" s="24">
        <v>1</v>
      </c>
      <c r="I141" s="24">
        <v>0</v>
      </c>
      <c r="J141" s="24">
        <v>1</v>
      </c>
      <c r="K141" s="24">
        <v>0</v>
      </c>
      <c r="L141" s="24">
        <v>1</v>
      </c>
      <c r="M141" s="8">
        <f t="shared" si="19"/>
        <v>4</v>
      </c>
      <c r="N141" s="12">
        <f t="shared" ref="N141" si="25">M141+M140+M139+M138+M137+M136</f>
        <v>16</v>
      </c>
    </row>
    <row r="142" spans="1:14" ht="15.75" thickBot="1" x14ac:dyDescent="0.3">
      <c r="A142" s="20" t="s">
        <v>62</v>
      </c>
      <c r="B142" s="6" t="s">
        <v>63</v>
      </c>
      <c r="C142" s="7" t="s">
        <v>16</v>
      </c>
      <c r="D142" s="8" t="s">
        <v>5</v>
      </c>
      <c r="E142" s="21">
        <v>0</v>
      </c>
      <c r="F142" s="21">
        <v>0</v>
      </c>
      <c r="G142" s="21">
        <v>0</v>
      </c>
      <c r="H142" s="21">
        <v>0</v>
      </c>
      <c r="I142" s="21">
        <v>1</v>
      </c>
      <c r="J142" s="21">
        <v>0</v>
      </c>
      <c r="K142" s="21">
        <v>1</v>
      </c>
      <c r="L142" s="21">
        <v>0</v>
      </c>
      <c r="M142" s="8">
        <f t="shared" si="19"/>
        <v>2</v>
      </c>
      <c r="N142" s="9"/>
    </row>
    <row r="143" spans="1:14" ht="15.75" thickBot="1" x14ac:dyDescent="0.3">
      <c r="B143" s="10" t="s">
        <v>63</v>
      </c>
      <c r="C143" s="7" t="s">
        <v>16</v>
      </c>
      <c r="D143" s="11" t="s">
        <v>6</v>
      </c>
      <c r="E143" s="22">
        <v>0</v>
      </c>
      <c r="F143" s="22">
        <v>0</v>
      </c>
      <c r="G143" s="22">
        <v>1</v>
      </c>
      <c r="H143" s="22">
        <v>0</v>
      </c>
      <c r="I143" s="22">
        <v>0</v>
      </c>
      <c r="J143" s="22">
        <v>1</v>
      </c>
      <c r="K143" s="22">
        <v>1</v>
      </c>
      <c r="L143" s="22">
        <v>1</v>
      </c>
      <c r="M143" s="8">
        <f t="shared" si="19"/>
        <v>4</v>
      </c>
      <c r="N143" s="12"/>
    </row>
    <row r="144" spans="1:14" ht="15.75" thickBot="1" x14ac:dyDescent="0.3">
      <c r="B144" s="10" t="s">
        <v>63</v>
      </c>
      <c r="C144" s="7" t="s">
        <v>16</v>
      </c>
      <c r="D144" s="11" t="s">
        <v>7</v>
      </c>
      <c r="E144" s="23">
        <v>0</v>
      </c>
      <c r="F144" s="23">
        <v>0</v>
      </c>
      <c r="G144" s="23">
        <v>1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8">
        <f t="shared" si="19"/>
        <v>1</v>
      </c>
      <c r="N144" s="12"/>
    </row>
    <row r="145" spans="1:14" ht="15.75" thickBot="1" x14ac:dyDescent="0.3">
      <c r="B145" s="10" t="s">
        <v>63</v>
      </c>
      <c r="C145" s="7" t="s">
        <v>16</v>
      </c>
      <c r="D145" s="11" t="s">
        <v>8</v>
      </c>
      <c r="E145" s="23">
        <v>0</v>
      </c>
      <c r="F145" s="23">
        <v>1</v>
      </c>
      <c r="G145" s="23">
        <v>0</v>
      </c>
      <c r="H145" s="23">
        <v>0</v>
      </c>
      <c r="I145" s="23">
        <v>0</v>
      </c>
      <c r="J145" s="23">
        <v>1</v>
      </c>
      <c r="K145" s="23">
        <v>0</v>
      </c>
      <c r="L145" s="23">
        <v>0</v>
      </c>
      <c r="M145" s="8">
        <f t="shared" si="19"/>
        <v>2</v>
      </c>
      <c r="N145" s="12"/>
    </row>
    <row r="146" spans="1:14" ht="15.75" thickBot="1" x14ac:dyDescent="0.3">
      <c r="B146" s="10" t="s">
        <v>63</v>
      </c>
      <c r="C146" s="7" t="s">
        <v>16</v>
      </c>
      <c r="D146" s="11" t="s">
        <v>9</v>
      </c>
      <c r="E146" s="23">
        <v>0</v>
      </c>
      <c r="F146" s="23">
        <v>0</v>
      </c>
      <c r="G146" s="23">
        <v>0</v>
      </c>
      <c r="H146" s="23">
        <v>0</v>
      </c>
      <c r="I146" s="23">
        <v>1</v>
      </c>
      <c r="J146" s="23">
        <v>0</v>
      </c>
      <c r="K146" s="23">
        <v>0</v>
      </c>
      <c r="L146" s="23">
        <v>1</v>
      </c>
      <c r="M146" s="8">
        <f t="shared" si="19"/>
        <v>2</v>
      </c>
      <c r="N146" s="12"/>
    </row>
    <row r="147" spans="1:14" ht="15.75" thickBot="1" x14ac:dyDescent="0.3">
      <c r="B147" s="10" t="s">
        <v>63</v>
      </c>
      <c r="C147" s="7" t="s">
        <v>16</v>
      </c>
      <c r="D147" s="13" t="s">
        <v>10</v>
      </c>
      <c r="E147" s="24">
        <v>0</v>
      </c>
      <c r="F147" s="24">
        <v>0</v>
      </c>
      <c r="G147" s="24">
        <v>0</v>
      </c>
      <c r="H147" s="24">
        <v>0</v>
      </c>
      <c r="I147" s="24">
        <v>1</v>
      </c>
      <c r="J147" s="24">
        <v>0</v>
      </c>
      <c r="K147" s="24">
        <v>1</v>
      </c>
      <c r="L147" s="24">
        <v>0</v>
      </c>
      <c r="M147" s="8">
        <f t="shared" si="19"/>
        <v>2</v>
      </c>
      <c r="N147" s="12">
        <f t="shared" ref="N147" si="26">M147+M146+M145+M144+M143+M142</f>
        <v>13</v>
      </c>
    </row>
    <row r="148" spans="1:14" ht="15.75" thickBot="1" x14ac:dyDescent="0.3">
      <c r="A148" s="20" t="s">
        <v>64</v>
      </c>
      <c r="B148" s="6" t="s">
        <v>65</v>
      </c>
      <c r="C148" s="7" t="s">
        <v>59</v>
      </c>
      <c r="D148" s="8" t="s">
        <v>5</v>
      </c>
      <c r="E148" s="21">
        <v>0</v>
      </c>
      <c r="F148" s="21">
        <v>0</v>
      </c>
      <c r="G148" s="21">
        <v>0</v>
      </c>
      <c r="H148" s="21">
        <v>0</v>
      </c>
      <c r="I148" s="21">
        <v>1</v>
      </c>
      <c r="J148" s="21">
        <v>0</v>
      </c>
      <c r="K148" s="21">
        <v>0</v>
      </c>
      <c r="L148" s="21">
        <v>1</v>
      </c>
      <c r="M148" s="8">
        <f t="shared" ref="M148:M153" si="27">SUM(E148:L148)</f>
        <v>2</v>
      </c>
      <c r="N148" s="9"/>
    </row>
    <row r="149" spans="1:14" ht="15.75" thickBot="1" x14ac:dyDescent="0.3">
      <c r="B149" s="10" t="s">
        <v>65</v>
      </c>
      <c r="C149" s="7" t="s">
        <v>59</v>
      </c>
      <c r="D149" s="11" t="s">
        <v>6</v>
      </c>
      <c r="E149" s="22">
        <v>0</v>
      </c>
      <c r="F149" s="22">
        <v>0</v>
      </c>
      <c r="G149" s="22">
        <v>0</v>
      </c>
      <c r="H149" s="22">
        <v>0</v>
      </c>
      <c r="I149" s="22">
        <v>1</v>
      </c>
      <c r="J149" s="22">
        <v>0</v>
      </c>
      <c r="K149" s="22">
        <v>0</v>
      </c>
      <c r="L149" s="22">
        <v>1</v>
      </c>
      <c r="M149" s="8">
        <f t="shared" si="27"/>
        <v>2</v>
      </c>
      <c r="N149" s="12"/>
    </row>
    <row r="150" spans="1:14" ht="15.75" thickBot="1" x14ac:dyDescent="0.3">
      <c r="B150" s="10" t="s">
        <v>65</v>
      </c>
      <c r="C150" s="7" t="s">
        <v>59</v>
      </c>
      <c r="D150" s="11" t="s">
        <v>7</v>
      </c>
      <c r="E150" s="23">
        <v>1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1</v>
      </c>
      <c r="L150" s="23">
        <v>0</v>
      </c>
      <c r="M150" s="8">
        <f t="shared" si="27"/>
        <v>2</v>
      </c>
      <c r="N150" s="12"/>
    </row>
    <row r="151" spans="1:14" ht="15.75" thickBot="1" x14ac:dyDescent="0.3">
      <c r="B151" s="10" t="s">
        <v>65</v>
      </c>
      <c r="C151" s="7" t="s">
        <v>59</v>
      </c>
      <c r="D151" s="11" t="s">
        <v>8</v>
      </c>
      <c r="E151" s="23">
        <v>1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8">
        <f t="shared" si="27"/>
        <v>1</v>
      </c>
      <c r="N151" s="12"/>
    </row>
    <row r="152" spans="1:14" ht="15.75" thickBot="1" x14ac:dyDescent="0.3">
      <c r="B152" s="10" t="s">
        <v>65</v>
      </c>
      <c r="C152" s="7" t="s">
        <v>59</v>
      </c>
      <c r="D152" s="11" t="s">
        <v>9</v>
      </c>
      <c r="E152" s="23">
        <v>0</v>
      </c>
      <c r="F152" s="23">
        <v>1</v>
      </c>
      <c r="G152" s="23">
        <v>0</v>
      </c>
      <c r="H152" s="23">
        <v>1</v>
      </c>
      <c r="I152" s="23">
        <v>0</v>
      </c>
      <c r="J152" s="23">
        <v>0</v>
      </c>
      <c r="K152" s="23">
        <v>0</v>
      </c>
      <c r="L152" s="23">
        <v>0</v>
      </c>
      <c r="M152" s="8">
        <f t="shared" si="27"/>
        <v>2</v>
      </c>
      <c r="N152" s="12"/>
    </row>
    <row r="153" spans="1:14" ht="15.75" thickBot="1" x14ac:dyDescent="0.3">
      <c r="B153" s="10" t="s">
        <v>65</v>
      </c>
      <c r="C153" s="7" t="s">
        <v>59</v>
      </c>
      <c r="D153" s="13" t="s">
        <v>10</v>
      </c>
      <c r="E153" s="24">
        <v>0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8">
        <f t="shared" si="27"/>
        <v>0</v>
      </c>
      <c r="N153" s="12">
        <f t="shared" ref="N153" si="28">M153+M152+M151+M150+M149+M148</f>
        <v>9</v>
      </c>
    </row>
    <row r="154" spans="1:14" ht="15.75" thickBot="1" x14ac:dyDescent="0.3">
      <c r="A154" s="20" t="s">
        <v>66</v>
      </c>
      <c r="B154" s="6" t="s">
        <v>67</v>
      </c>
      <c r="C154" s="7" t="s">
        <v>16</v>
      </c>
      <c r="D154" s="8" t="s">
        <v>5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1</v>
      </c>
      <c r="K154" s="21">
        <v>0</v>
      </c>
      <c r="L154" s="21">
        <v>0</v>
      </c>
      <c r="M154" s="8">
        <f t="shared" ref="M154:M159" si="29">SUM(E154:L154)</f>
        <v>1</v>
      </c>
      <c r="N154" s="9"/>
    </row>
    <row r="155" spans="1:14" ht="15.75" thickBot="1" x14ac:dyDescent="0.3">
      <c r="B155" s="10" t="s">
        <v>67</v>
      </c>
      <c r="C155" s="7" t="s">
        <v>16</v>
      </c>
      <c r="D155" s="11" t="s">
        <v>6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8">
        <f t="shared" si="29"/>
        <v>0</v>
      </c>
      <c r="N155" s="12"/>
    </row>
    <row r="156" spans="1:14" ht="15.75" thickBot="1" x14ac:dyDescent="0.3">
      <c r="B156" s="10" t="s">
        <v>67</v>
      </c>
      <c r="C156" s="7" t="s">
        <v>16</v>
      </c>
      <c r="D156" s="11" t="s">
        <v>7</v>
      </c>
      <c r="E156" s="23">
        <v>0</v>
      </c>
      <c r="F156" s="23">
        <v>1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8">
        <f t="shared" si="29"/>
        <v>1</v>
      </c>
      <c r="N156" s="12"/>
    </row>
    <row r="157" spans="1:14" ht="15.75" thickBot="1" x14ac:dyDescent="0.3">
      <c r="B157" s="10" t="s">
        <v>67</v>
      </c>
      <c r="C157" s="7" t="s">
        <v>16</v>
      </c>
      <c r="D157" s="11" t="s">
        <v>8</v>
      </c>
      <c r="E157" s="23">
        <v>0</v>
      </c>
      <c r="F157" s="23">
        <v>0</v>
      </c>
      <c r="G157" s="23">
        <v>0</v>
      </c>
      <c r="H157" s="23">
        <v>1</v>
      </c>
      <c r="I157" s="23">
        <v>1</v>
      </c>
      <c r="J157" s="23">
        <v>1</v>
      </c>
      <c r="K157" s="23">
        <v>0</v>
      </c>
      <c r="L157" s="23">
        <v>1</v>
      </c>
      <c r="M157" s="8">
        <f t="shared" si="29"/>
        <v>4</v>
      </c>
      <c r="N157" s="12"/>
    </row>
    <row r="158" spans="1:14" ht="15.75" thickBot="1" x14ac:dyDescent="0.3">
      <c r="B158" s="10" t="s">
        <v>67</v>
      </c>
      <c r="C158" s="7" t="s">
        <v>16</v>
      </c>
      <c r="D158" s="11" t="s">
        <v>9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1</v>
      </c>
      <c r="K158" s="23">
        <v>1</v>
      </c>
      <c r="L158" s="23">
        <v>0</v>
      </c>
      <c r="M158" s="8">
        <f t="shared" si="29"/>
        <v>2</v>
      </c>
      <c r="N158" s="12"/>
    </row>
    <row r="159" spans="1:14" ht="15.75" thickBot="1" x14ac:dyDescent="0.3">
      <c r="B159" s="10" t="s">
        <v>67</v>
      </c>
      <c r="C159" s="7" t="s">
        <v>16</v>
      </c>
      <c r="D159" s="13" t="s">
        <v>10</v>
      </c>
      <c r="E159" s="24">
        <v>0</v>
      </c>
      <c r="F159" s="24">
        <v>0</v>
      </c>
      <c r="G159" s="24">
        <v>0</v>
      </c>
      <c r="H159" s="24">
        <v>0</v>
      </c>
      <c r="I159" s="24">
        <v>1</v>
      </c>
      <c r="J159" s="24">
        <v>0</v>
      </c>
      <c r="K159" s="24">
        <v>0</v>
      </c>
      <c r="L159" s="24">
        <v>0</v>
      </c>
      <c r="M159" s="8">
        <f t="shared" si="29"/>
        <v>1</v>
      </c>
      <c r="N159" s="12">
        <f t="shared" ref="N159" si="30">M159+M158+M157+M156+M155+M154</f>
        <v>9</v>
      </c>
    </row>
    <row r="160" spans="1:14" ht="15.75" thickBot="1" x14ac:dyDescent="0.3">
      <c r="A160" s="20" t="s">
        <v>68</v>
      </c>
      <c r="B160" s="6" t="s">
        <v>69</v>
      </c>
      <c r="C160" s="7" t="s">
        <v>14</v>
      </c>
      <c r="D160" s="8" t="s">
        <v>5</v>
      </c>
      <c r="E160" s="21">
        <v>0</v>
      </c>
      <c r="F160" s="21">
        <v>0</v>
      </c>
      <c r="G160" s="21">
        <v>1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8">
        <f t="shared" ref="M160:M165" si="31">SUM(E160:L160)</f>
        <v>1</v>
      </c>
      <c r="N160" s="9"/>
    </row>
    <row r="161" spans="2:14" ht="15.75" thickBot="1" x14ac:dyDescent="0.3">
      <c r="B161" s="14" t="s">
        <v>69</v>
      </c>
      <c r="C161" s="7" t="s">
        <v>14</v>
      </c>
      <c r="D161" s="11" t="s">
        <v>6</v>
      </c>
      <c r="E161" s="22">
        <v>0</v>
      </c>
      <c r="F161" s="22">
        <v>1</v>
      </c>
      <c r="G161" s="22">
        <v>1</v>
      </c>
      <c r="H161" s="22">
        <v>1</v>
      </c>
      <c r="I161" s="22">
        <v>0</v>
      </c>
      <c r="J161" s="22">
        <v>1</v>
      </c>
      <c r="K161" s="22">
        <v>0</v>
      </c>
      <c r="L161" s="22">
        <v>0</v>
      </c>
      <c r="M161" s="8">
        <f t="shared" si="31"/>
        <v>4</v>
      </c>
      <c r="N161" s="12"/>
    </row>
    <row r="162" spans="2:14" ht="15.75" thickBot="1" x14ac:dyDescent="0.3">
      <c r="B162" s="14" t="s">
        <v>69</v>
      </c>
      <c r="C162" s="7" t="s">
        <v>14</v>
      </c>
      <c r="D162" s="11" t="s">
        <v>7</v>
      </c>
      <c r="E162" s="23">
        <v>0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8">
        <f t="shared" si="31"/>
        <v>0</v>
      </c>
      <c r="N162" s="12"/>
    </row>
    <row r="163" spans="2:14" ht="15.75" thickBot="1" x14ac:dyDescent="0.3">
      <c r="B163" s="14" t="s">
        <v>69</v>
      </c>
      <c r="C163" s="7" t="s">
        <v>14</v>
      </c>
      <c r="D163" s="11" t="s">
        <v>8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8">
        <f t="shared" si="31"/>
        <v>0</v>
      </c>
      <c r="N163" s="12"/>
    </row>
    <row r="164" spans="2:14" ht="15.75" thickBot="1" x14ac:dyDescent="0.3">
      <c r="B164" s="14" t="s">
        <v>69</v>
      </c>
      <c r="C164" s="7" t="s">
        <v>14</v>
      </c>
      <c r="D164" s="11" t="s">
        <v>9</v>
      </c>
      <c r="E164" s="23">
        <v>0</v>
      </c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v>1</v>
      </c>
      <c r="L164" s="23">
        <v>0</v>
      </c>
      <c r="M164" s="8">
        <f t="shared" si="31"/>
        <v>1</v>
      </c>
      <c r="N164" s="12"/>
    </row>
    <row r="165" spans="2:14" ht="15.75" thickBot="1" x14ac:dyDescent="0.3">
      <c r="B165" s="15" t="s">
        <v>69</v>
      </c>
      <c r="C165" s="16" t="s">
        <v>14</v>
      </c>
      <c r="D165" s="17" t="s">
        <v>10</v>
      </c>
      <c r="E165" s="25">
        <v>1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18">
        <f t="shared" si="31"/>
        <v>1</v>
      </c>
      <c r="N165" s="19">
        <f t="shared" ref="N165" si="32">M165+M164+M163+M162+M161+M160</f>
        <v>7</v>
      </c>
    </row>
  </sheetData>
  <conditionalFormatting sqref="B3:N15">
    <cfRule type="cellIs" dxfId="129" priority="126" operator="equal">
      <formula>"optika"</formula>
    </cfRule>
    <cfRule type="cellIs" dxfId="128" priority="127" operator="equal">
      <formula>"perkusní zadovka"</formula>
    </cfRule>
    <cfRule type="cellIs" dxfId="127" priority="128" operator="equal">
      <formula>"předovka"</formula>
    </cfRule>
    <cfRule type="cellIs" dxfId="126" priority="129" operator="equal">
      <formula>"zadovka nitro"</formula>
    </cfRule>
    <cfRule type="containsText" dxfId="125" priority="130" operator="containsText" text="zadovka čp">
      <formula>NOT(ISERROR(SEARCH("zadovka čp",B3)))</formula>
    </cfRule>
  </conditionalFormatting>
  <conditionalFormatting sqref="B16:N21">
    <cfRule type="cellIs" dxfId="124" priority="121" operator="equal">
      <formula>"optika"</formula>
    </cfRule>
    <cfRule type="cellIs" dxfId="123" priority="122" operator="equal">
      <formula>"perkusní zadovka"</formula>
    </cfRule>
    <cfRule type="cellIs" dxfId="122" priority="123" operator="equal">
      <formula>"předovka"</formula>
    </cfRule>
    <cfRule type="cellIs" dxfId="121" priority="124" operator="equal">
      <formula>"zadovka nitro"</formula>
    </cfRule>
    <cfRule type="containsText" dxfId="120" priority="125" operator="containsText" text="zadovka čp">
      <formula>NOT(ISERROR(SEARCH("zadovka čp",B16)))</formula>
    </cfRule>
  </conditionalFormatting>
  <conditionalFormatting sqref="B22:N27">
    <cfRule type="cellIs" dxfId="119" priority="116" operator="equal">
      <formula>"optika"</formula>
    </cfRule>
    <cfRule type="cellIs" dxfId="118" priority="117" operator="equal">
      <formula>"perkusní zadovka"</formula>
    </cfRule>
    <cfRule type="cellIs" dxfId="117" priority="118" operator="equal">
      <formula>"předovka"</formula>
    </cfRule>
    <cfRule type="cellIs" dxfId="116" priority="119" operator="equal">
      <formula>"zadovka nitro"</formula>
    </cfRule>
    <cfRule type="containsText" dxfId="115" priority="120" operator="containsText" text="zadovka čp">
      <formula>NOT(ISERROR(SEARCH("zadovka čp",B22)))</formula>
    </cfRule>
  </conditionalFormatting>
  <conditionalFormatting sqref="B28:N33">
    <cfRule type="cellIs" dxfId="114" priority="111" operator="equal">
      <formula>"optika"</formula>
    </cfRule>
    <cfRule type="cellIs" dxfId="113" priority="112" operator="equal">
      <formula>"perkusní zadovka"</formula>
    </cfRule>
    <cfRule type="cellIs" dxfId="112" priority="113" operator="equal">
      <formula>"předovka"</formula>
    </cfRule>
    <cfRule type="cellIs" dxfId="111" priority="114" operator="equal">
      <formula>"zadovka nitro"</formula>
    </cfRule>
    <cfRule type="containsText" dxfId="110" priority="115" operator="containsText" text="zadovka čp">
      <formula>NOT(ISERROR(SEARCH("zadovka čp",B28)))</formula>
    </cfRule>
  </conditionalFormatting>
  <conditionalFormatting sqref="B34:N39">
    <cfRule type="cellIs" dxfId="109" priority="106" operator="equal">
      <formula>"optika"</formula>
    </cfRule>
    <cfRule type="cellIs" dxfId="108" priority="107" operator="equal">
      <formula>"perkusní zadovka"</formula>
    </cfRule>
    <cfRule type="cellIs" dxfId="107" priority="108" operator="equal">
      <formula>"předovka"</formula>
    </cfRule>
    <cfRule type="cellIs" dxfId="106" priority="109" operator="equal">
      <formula>"zadovka nitro"</formula>
    </cfRule>
    <cfRule type="containsText" dxfId="105" priority="110" operator="containsText" text="zadovka čp">
      <formula>NOT(ISERROR(SEARCH("zadovka čp",B34)))</formula>
    </cfRule>
  </conditionalFormatting>
  <conditionalFormatting sqref="B40:N45">
    <cfRule type="cellIs" dxfId="104" priority="101" operator="equal">
      <formula>"optika"</formula>
    </cfRule>
    <cfRule type="cellIs" dxfId="103" priority="102" operator="equal">
      <formula>"perkusní zadovka"</formula>
    </cfRule>
    <cfRule type="cellIs" dxfId="102" priority="103" operator="equal">
      <formula>"předovka"</formula>
    </cfRule>
    <cfRule type="cellIs" dxfId="101" priority="104" operator="equal">
      <formula>"zadovka nitro"</formula>
    </cfRule>
    <cfRule type="containsText" dxfId="100" priority="105" operator="containsText" text="zadovka čp">
      <formula>NOT(ISERROR(SEARCH("zadovka čp",B40)))</formula>
    </cfRule>
  </conditionalFormatting>
  <conditionalFormatting sqref="B46:N51">
    <cfRule type="cellIs" dxfId="99" priority="96" operator="equal">
      <formula>"optika"</formula>
    </cfRule>
    <cfRule type="cellIs" dxfId="98" priority="97" operator="equal">
      <formula>"perkusní zadovka"</formula>
    </cfRule>
    <cfRule type="cellIs" dxfId="97" priority="98" operator="equal">
      <formula>"předovka"</formula>
    </cfRule>
    <cfRule type="cellIs" dxfId="96" priority="99" operator="equal">
      <formula>"zadovka nitro"</formula>
    </cfRule>
    <cfRule type="containsText" dxfId="95" priority="100" operator="containsText" text="zadovka čp">
      <formula>NOT(ISERROR(SEARCH("zadovka čp",B46)))</formula>
    </cfRule>
  </conditionalFormatting>
  <conditionalFormatting sqref="B52:N57">
    <cfRule type="cellIs" dxfId="94" priority="91" operator="equal">
      <formula>"optika"</formula>
    </cfRule>
    <cfRule type="cellIs" dxfId="93" priority="92" operator="equal">
      <formula>"perkusní zadovka"</formula>
    </cfRule>
    <cfRule type="cellIs" dxfId="92" priority="93" operator="equal">
      <formula>"předovka"</formula>
    </cfRule>
    <cfRule type="cellIs" dxfId="91" priority="94" operator="equal">
      <formula>"zadovka nitro"</formula>
    </cfRule>
    <cfRule type="containsText" dxfId="90" priority="95" operator="containsText" text="zadovka čp">
      <formula>NOT(ISERROR(SEARCH("zadovka čp",B52)))</formula>
    </cfRule>
  </conditionalFormatting>
  <conditionalFormatting sqref="B58:N63">
    <cfRule type="cellIs" dxfId="89" priority="86" operator="equal">
      <formula>"optika"</formula>
    </cfRule>
    <cfRule type="cellIs" dxfId="88" priority="87" operator="equal">
      <formula>"perkusní zadovka"</formula>
    </cfRule>
    <cfRule type="cellIs" dxfId="87" priority="88" operator="equal">
      <formula>"předovka"</formula>
    </cfRule>
    <cfRule type="cellIs" dxfId="86" priority="89" operator="equal">
      <formula>"zadovka nitro"</formula>
    </cfRule>
    <cfRule type="containsText" dxfId="85" priority="90" operator="containsText" text="zadovka čp">
      <formula>NOT(ISERROR(SEARCH("zadovka čp",B58)))</formula>
    </cfRule>
  </conditionalFormatting>
  <conditionalFormatting sqref="B64:N69">
    <cfRule type="cellIs" dxfId="84" priority="81" operator="equal">
      <formula>"optika"</formula>
    </cfRule>
    <cfRule type="cellIs" dxfId="83" priority="82" operator="equal">
      <formula>"perkusní zadovka"</formula>
    </cfRule>
    <cfRule type="cellIs" dxfId="82" priority="83" operator="equal">
      <formula>"předovka"</formula>
    </cfRule>
    <cfRule type="cellIs" dxfId="81" priority="84" operator="equal">
      <formula>"zadovka nitro"</formula>
    </cfRule>
    <cfRule type="containsText" dxfId="80" priority="85" operator="containsText" text="zadovka čp">
      <formula>NOT(ISERROR(SEARCH("zadovka čp",B64)))</formula>
    </cfRule>
  </conditionalFormatting>
  <conditionalFormatting sqref="B70:N75">
    <cfRule type="cellIs" dxfId="79" priority="76" operator="equal">
      <formula>"optika"</formula>
    </cfRule>
    <cfRule type="cellIs" dxfId="78" priority="77" operator="equal">
      <formula>"perkusní zadovka"</formula>
    </cfRule>
    <cfRule type="cellIs" dxfId="77" priority="78" operator="equal">
      <formula>"předovka"</formula>
    </cfRule>
    <cfRule type="cellIs" dxfId="76" priority="79" operator="equal">
      <formula>"zadovka nitro"</formula>
    </cfRule>
    <cfRule type="containsText" dxfId="75" priority="80" operator="containsText" text="zadovka čp">
      <formula>NOT(ISERROR(SEARCH("zadovka čp",B70)))</formula>
    </cfRule>
  </conditionalFormatting>
  <conditionalFormatting sqref="B76:N81">
    <cfRule type="cellIs" dxfId="74" priority="71" operator="equal">
      <formula>"optika"</formula>
    </cfRule>
    <cfRule type="cellIs" dxfId="73" priority="72" operator="equal">
      <formula>"perkusní zadovka"</formula>
    </cfRule>
    <cfRule type="cellIs" dxfId="72" priority="73" operator="equal">
      <formula>"předovka"</formula>
    </cfRule>
    <cfRule type="cellIs" dxfId="71" priority="74" operator="equal">
      <formula>"zadovka nitro"</formula>
    </cfRule>
    <cfRule type="containsText" dxfId="70" priority="75" operator="containsText" text="zadovka čp">
      <formula>NOT(ISERROR(SEARCH("zadovka čp",B76)))</formula>
    </cfRule>
  </conditionalFormatting>
  <conditionalFormatting sqref="B82:N87">
    <cfRule type="cellIs" dxfId="69" priority="66" operator="equal">
      <formula>"optika"</formula>
    </cfRule>
    <cfRule type="cellIs" dxfId="68" priority="67" operator="equal">
      <formula>"perkusní zadovka"</formula>
    </cfRule>
    <cfRule type="cellIs" dxfId="67" priority="68" operator="equal">
      <formula>"předovka"</formula>
    </cfRule>
    <cfRule type="cellIs" dxfId="66" priority="69" operator="equal">
      <formula>"zadovka nitro"</formula>
    </cfRule>
    <cfRule type="containsText" dxfId="65" priority="70" operator="containsText" text="zadovka čp">
      <formula>NOT(ISERROR(SEARCH("zadovka čp",B82)))</formula>
    </cfRule>
  </conditionalFormatting>
  <conditionalFormatting sqref="B88:N93">
    <cfRule type="cellIs" dxfId="64" priority="61" operator="equal">
      <formula>"optika"</formula>
    </cfRule>
    <cfRule type="cellIs" dxfId="63" priority="62" operator="equal">
      <formula>"perkusní zadovka"</formula>
    </cfRule>
    <cfRule type="cellIs" dxfId="62" priority="63" operator="equal">
      <formula>"předovka"</formula>
    </cfRule>
    <cfRule type="cellIs" dxfId="61" priority="64" operator="equal">
      <formula>"zadovka nitro"</formula>
    </cfRule>
    <cfRule type="containsText" dxfId="60" priority="65" operator="containsText" text="zadovka čp">
      <formula>NOT(ISERROR(SEARCH("zadovka čp",B88)))</formula>
    </cfRule>
  </conditionalFormatting>
  <conditionalFormatting sqref="B94:N99">
    <cfRule type="cellIs" dxfId="59" priority="56" operator="equal">
      <formula>"optika"</formula>
    </cfRule>
    <cfRule type="cellIs" dxfId="58" priority="57" operator="equal">
      <formula>"perkusní zadovka"</formula>
    </cfRule>
    <cfRule type="cellIs" dxfId="57" priority="58" operator="equal">
      <formula>"předovka"</formula>
    </cfRule>
    <cfRule type="cellIs" dxfId="56" priority="59" operator="equal">
      <formula>"zadovka nitro"</formula>
    </cfRule>
    <cfRule type="containsText" dxfId="55" priority="60" operator="containsText" text="zadovka čp">
      <formula>NOT(ISERROR(SEARCH("zadovka čp",B94)))</formula>
    </cfRule>
  </conditionalFormatting>
  <conditionalFormatting sqref="B100:N105">
    <cfRule type="cellIs" dxfId="54" priority="51" operator="equal">
      <formula>"optika"</formula>
    </cfRule>
    <cfRule type="cellIs" dxfId="53" priority="52" operator="equal">
      <formula>"perkusní zadovka"</formula>
    </cfRule>
    <cfRule type="cellIs" dxfId="52" priority="53" operator="equal">
      <formula>"předovka"</formula>
    </cfRule>
    <cfRule type="cellIs" dxfId="51" priority="54" operator="equal">
      <formula>"zadovka nitro"</formula>
    </cfRule>
    <cfRule type="containsText" dxfId="50" priority="55" operator="containsText" text="zadovka čp">
      <formula>NOT(ISERROR(SEARCH("zadovka čp",B100)))</formula>
    </cfRule>
  </conditionalFormatting>
  <conditionalFormatting sqref="B106:N111">
    <cfRule type="cellIs" dxfId="49" priority="46" operator="equal">
      <formula>"optika"</formula>
    </cfRule>
    <cfRule type="cellIs" dxfId="48" priority="47" operator="equal">
      <formula>"perkusní zadovka"</formula>
    </cfRule>
    <cfRule type="cellIs" dxfId="47" priority="48" operator="equal">
      <formula>"předovka"</formula>
    </cfRule>
    <cfRule type="cellIs" dxfId="46" priority="49" operator="equal">
      <formula>"zadovka nitro"</formula>
    </cfRule>
    <cfRule type="containsText" dxfId="45" priority="50" operator="containsText" text="zadovka čp">
      <formula>NOT(ISERROR(SEARCH("zadovka čp",B106)))</formula>
    </cfRule>
  </conditionalFormatting>
  <conditionalFormatting sqref="B112:N117">
    <cfRule type="cellIs" dxfId="44" priority="41" operator="equal">
      <formula>"optika"</formula>
    </cfRule>
    <cfRule type="cellIs" dxfId="43" priority="42" operator="equal">
      <formula>"perkusní zadovka"</formula>
    </cfRule>
    <cfRule type="cellIs" dxfId="42" priority="43" operator="equal">
      <formula>"předovka"</formula>
    </cfRule>
    <cfRule type="cellIs" dxfId="41" priority="44" operator="equal">
      <formula>"zadovka nitro"</formula>
    </cfRule>
    <cfRule type="containsText" dxfId="40" priority="45" operator="containsText" text="zadovka čp">
      <formula>NOT(ISERROR(SEARCH("zadovka čp",B112)))</formula>
    </cfRule>
  </conditionalFormatting>
  <conditionalFormatting sqref="B118:N123">
    <cfRule type="cellIs" dxfId="39" priority="36" operator="equal">
      <formula>"optika"</formula>
    </cfRule>
    <cfRule type="cellIs" dxfId="38" priority="37" operator="equal">
      <formula>"perkusní zadovka"</formula>
    </cfRule>
    <cfRule type="cellIs" dxfId="37" priority="38" operator="equal">
      <formula>"předovka"</formula>
    </cfRule>
    <cfRule type="cellIs" dxfId="36" priority="39" operator="equal">
      <formula>"zadovka nitro"</formula>
    </cfRule>
    <cfRule type="containsText" dxfId="35" priority="40" operator="containsText" text="zadovka čp">
      <formula>NOT(ISERROR(SEARCH("zadovka čp",B118)))</formula>
    </cfRule>
  </conditionalFormatting>
  <conditionalFormatting sqref="B124:N129">
    <cfRule type="cellIs" dxfId="34" priority="31" operator="equal">
      <formula>"optika"</formula>
    </cfRule>
    <cfRule type="cellIs" dxfId="33" priority="32" operator="equal">
      <formula>"perkusní zadovka"</formula>
    </cfRule>
    <cfRule type="cellIs" dxfId="32" priority="33" operator="equal">
      <formula>"předovka"</formula>
    </cfRule>
    <cfRule type="cellIs" dxfId="31" priority="34" operator="equal">
      <formula>"zadovka nitro"</formula>
    </cfRule>
    <cfRule type="containsText" dxfId="30" priority="35" operator="containsText" text="zadovka čp">
      <formula>NOT(ISERROR(SEARCH("zadovka čp",B124)))</formula>
    </cfRule>
  </conditionalFormatting>
  <conditionalFormatting sqref="B130:N135">
    <cfRule type="cellIs" dxfId="29" priority="26" operator="equal">
      <formula>"optika"</formula>
    </cfRule>
    <cfRule type="cellIs" dxfId="28" priority="27" operator="equal">
      <formula>"perkusní zadovka"</formula>
    </cfRule>
    <cfRule type="cellIs" dxfId="27" priority="28" operator="equal">
      <formula>"předovka"</formula>
    </cfRule>
    <cfRule type="cellIs" dxfId="26" priority="29" operator="equal">
      <formula>"zadovka nitro"</formula>
    </cfRule>
    <cfRule type="containsText" dxfId="25" priority="30" operator="containsText" text="zadovka čp">
      <formula>NOT(ISERROR(SEARCH("zadovka čp",B130)))</formula>
    </cfRule>
  </conditionalFormatting>
  <conditionalFormatting sqref="B136:N141">
    <cfRule type="cellIs" dxfId="24" priority="21" operator="equal">
      <formula>"optika"</formula>
    </cfRule>
    <cfRule type="cellIs" dxfId="23" priority="22" operator="equal">
      <formula>"perkusní zadovka"</formula>
    </cfRule>
    <cfRule type="cellIs" dxfId="22" priority="23" operator="equal">
      <formula>"předovka"</formula>
    </cfRule>
    <cfRule type="cellIs" dxfId="21" priority="24" operator="equal">
      <formula>"zadovka nitro"</formula>
    </cfRule>
    <cfRule type="containsText" dxfId="20" priority="25" operator="containsText" text="zadovka čp">
      <formula>NOT(ISERROR(SEARCH("zadovka čp",B136)))</formula>
    </cfRule>
  </conditionalFormatting>
  <conditionalFormatting sqref="B142:N147">
    <cfRule type="cellIs" dxfId="19" priority="16" operator="equal">
      <formula>"optika"</formula>
    </cfRule>
    <cfRule type="cellIs" dxfId="18" priority="17" operator="equal">
      <formula>"perkusní zadovka"</formula>
    </cfRule>
    <cfRule type="cellIs" dxfId="17" priority="18" operator="equal">
      <formula>"předovka"</formula>
    </cfRule>
    <cfRule type="cellIs" dxfId="16" priority="19" operator="equal">
      <formula>"zadovka nitro"</formula>
    </cfRule>
    <cfRule type="containsText" dxfId="15" priority="20" operator="containsText" text="zadovka čp">
      <formula>NOT(ISERROR(SEARCH("zadovka čp",B142)))</formula>
    </cfRule>
  </conditionalFormatting>
  <conditionalFormatting sqref="B148:N153">
    <cfRule type="cellIs" dxfId="14" priority="11" operator="equal">
      <formula>"optika"</formula>
    </cfRule>
    <cfRule type="cellIs" dxfId="13" priority="12" operator="equal">
      <formula>"perkusní zadovka"</formula>
    </cfRule>
    <cfRule type="cellIs" dxfId="12" priority="13" operator="equal">
      <formula>"předovka"</formula>
    </cfRule>
    <cfRule type="cellIs" dxfId="11" priority="14" operator="equal">
      <formula>"zadovka nitro"</formula>
    </cfRule>
    <cfRule type="containsText" dxfId="10" priority="15" operator="containsText" text="zadovka čp">
      <formula>NOT(ISERROR(SEARCH("zadovka čp",B148)))</formula>
    </cfRule>
  </conditionalFormatting>
  <conditionalFormatting sqref="B154:N159">
    <cfRule type="cellIs" dxfId="9" priority="6" operator="equal">
      <formula>"optika"</formula>
    </cfRule>
    <cfRule type="cellIs" dxfId="8" priority="7" operator="equal">
      <formula>"perkusní zadovka"</formula>
    </cfRule>
    <cfRule type="cellIs" dxfId="7" priority="8" operator="equal">
      <formula>"předovka"</formula>
    </cfRule>
    <cfRule type="cellIs" dxfId="6" priority="9" operator="equal">
      <formula>"zadovka nitro"</formula>
    </cfRule>
    <cfRule type="containsText" dxfId="5" priority="10" operator="containsText" text="zadovka čp">
      <formula>NOT(ISERROR(SEARCH("zadovka čp",B154)))</formula>
    </cfRule>
  </conditionalFormatting>
  <conditionalFormatting sqref="B160:N165">
    <cfRule type="cellIs" dxfId="4" priority="1" operator="equal">
      <formula>"optika"</formula>
    </cfRule>
    <cfRule type="cellIs" dxfId="3" priority="2" operator="equal">
      <formula>"perkusní zadovka"</formula>
    </cfRule>
    <cfRule type="cellIs" dxfId="2" priority="3" operator="equal">
      <formula>"předovka"</formula>
    </cfRule>
    <cfRule type="cellIs" dxfId="1" priority="4" operator="equal">
      <formula>"zadovka nitro"</formula>
    </cfRule>
    <cfRule type="containsText" dxfId="0" priority="5" operator="containsText" text="zadovka čp">
      <formula>NOT(ISERROR(SEARCH("zadovka čp",B160)))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</dc:creator>
  <cp:lastModifiedBy>Camel</cp:lastModifiedBy>
  <dcterms:created xsi:type="dcterms:W3CDTF">2019-04-14T07:21:44Z</dcterms:created>
  <dcterms:modified xsi:type="dcterms:W3CDTF">2019-04-14T15:42:52Z</dcterms:modified>
</cp:coreProperties>
</file>